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5480" windowHeight="11550" tabRatio="698" activeTab="0"/>
  </bookViews>
  <sheets>
    <sheet name="pg 4" sheetId="1" r:id="rId1"/>
    <sheet name="pg 5" sheetId="2" r:id="rId2"/>
    <sheet name="pg 6" sheetId="3" r:id="rId3"/>
    <sheet name="pg 7" sheetId="4" r:id="rId4"/>
    <sheet name="pg 8" sheetId="5" r:id="rId5"/>
    <sheet name="pg 9" sheetId="6" r:id="rId6"/>
    <sheet name="pg 10" sheetId="7" r:id="rId7"/>
    <sheet name="pg 11" sheetId="8" r:id="rId8"/>
    <sheet name="pg 12" sheetId="9" r:id="rId9"/>
    <sheet name="pg 13" sheetId="10" r:id="rId10"/>
    <sheet name="pg 14" sheetId="11" r:id="rId11"/>
    <sheet name="pg 15" sheetId="12" r:id="rId12"/>
    <sheet name="pg 16" sheetId="13" r:id="rId13"/>
    <sheet name="Pg 17-68" sheetId="14" r:id="rId14"/>
    <sheet name="Pg 69 - App A1" sheetId="15" r:id="rId15"/>
    <sheet name="Pg 70 - App A2" sheetId="16" r:id="rId16"/>
    <sheet name="Pg 71 - App A3" sheetId="17" r:id="rId17"/>
    <sheet name="Pg 72 - App A4" sheetId="18" r:id="rId18"/>
    <sheet name="Pg 73-74 - App B1" sheetId="19" r:id="rId19"/>
    <sheet name="Pg 75 - App B2" sheetId="20" r:id="rId20"/>
    <sheet name="Pg 76-81 - App B3" sheetId="21" r:id="rId21"/>
    <sheet name="Pg 82 - App C" sheetId="22" r:id="rId22"/>
    <sheet name="Pg 83-90 - App D1" sheetId="23" r:id="rId23"/>
    <sheet name="Pg 91-98 - App D2" sheetId="24" r:id="rId24"/>
  </sheets>
  <definedNames>
    <definedName name="_xlnm.Print_Area" localSheetId="6">'pg 10'!$B$1:$I$17</definedName>
    <definedName name="_xlnm.Print_Area" localSheetId="7">'pg 11'!$B$1:$L$85</definedName>
    <definedName name="_xlnm.Print_Area" localSheetId="8">'pg 12'!$B$1:$H$14</definedName>
    <definedName name="_xlnm.Print_Area" localSheetId="9">'pg 13'!$B$1:$H$15</definedName>
    <definedName name="_xlnm.Print_Area" localSheetId="10">'pg 14'!$B$1:$L$59</definedName>
    <definedName name="_xlnm.Print_Area" localSheetId="11">'pg 15'!$B$1:$F$56</definedName>
    <definedName name="_xlnm.Print_Area" localSheetId="12">'pg 16'!$B$1:$F$57</definedName>
    <definedName name="_xlnm.Print_Area" localSheetId="13">'Pg 17-68'!$A$1:$J$771</definedName>
    <definedName name="_xlnm.Print_Area" localSheetId="2">'pg 6'!$B$1:$F$36</definedName>
    <definedName name="_xlnm.Print_Area" localSheetId="3">'pg 7'!$B$1:$H$28</definedName>
    <definedName name="_xlnm.Print_Area" localSheetId="16">'Pg 71 - App A3'!$A$1:$C$39,'Pg 71 - App A3'!#REF!</definedName>
    <definedName name="_xlnm.Print_Area" localSheetId="17">'Pg 72 - App A4'!$A$1:$C$85,'Pg 72 - App A4'!#REF!</definedName>
    <definedName name="_xlnm.Print_Area" localSheetId="19">'Pg 75 - App B2'!$B$1:$O$37</definedName>
    <definedName name="_xlnm.Print_Area" localSheetId="20">'Pg 76-81 - App B3'!$B$1:$H$299</definedName>
    <definedName name="_xlnm.Print_Area" localSheetId="4">'pg 8'!$B$1:$L$14</definedName>
    <definedName name="_xlnm.Print_Area" localSheetId="21">'Pg 82 - App C'!$B$1:$G$58</definedName>
    <definedName name="_xlnm.Print_Area" localSheetId="22">'Pg 83-90 - App D1'!$A$1:$E$395</definedName>
    <definedName name="_xlnm.Print_Area" localSheetId="5">'pg 9'!$B$1:$H$14</definedName>
    <definedName name="_xlnm.Print_Area" localSheetId="23">'Pg 91-98 - App D2'!$A$1:$E$396</definedName>
  </definedNames>
  <calcPr fullCalcOnLoad="1"/>
</workbook>
</file>

<file path=xl/sharedStrings.xml><?xml version="1.0" encoding="utf-8"?>
<sst xmlns="http://schemas.openxmlformats.org/spreadsheetml/2006/main" count="3666" uniqueCount="1074">
  <si>
    <t>Clothing, Textiles and Jewelry</t>
  </si>
  <si>
    <t>Video Games</t>
  </si>
  <si>
    <t>IDT</t>
  </si>
  <si>
    <t>Complaint Categories</t>
  </si>
  <si>
    <t>Identity Theft Complaints</t>
  </si>
  <si>
    <t xml:space="preserve">Other Complaints </t>
  </si>
  <si>
    <t>Fraud Complaints</t>
  </si>
  <si>
    <t>Credit Card Fraud</t>
  </si>
  <si>
    <t>Percentages</t>
  </si>
  <si>
    <t>Theft Subtype</t>
  </si>
  <si>
    <t>CY-2006</t>
  </si>
  <si>
    <t>CY-2007</t>
  </si>
  <si>
    <t>CY-2008</t>
  </si>
  <si>
    <t>New Accounts</t>
  </si>
  <si>
    <t>Existing Account</t>
  </si>
  <si>
    <t>Unspecified</t>
  </si>
  <si>
    <t>Phone or Utilities Fraud</t>
  </si>
  <si>
    <t>Utilities - New Accounts</t>
  </si>
  <si>
    <t>Wireless - New Accounts</t>
  </si>
  <si>
    <t>Telephone - New Accounts</t>
  </si>
  <si>
    <t xml:space="preserve">Unauthorized Charges </t>
  </si>
  <si>
    <t xml:space="preserve">     to Existing Accounts</t>
  </si>
  <si>
    <r>
      <t>Bank Fraud</t>
    </r>
    <r>
      <rPr>
        <b/>
        <vertAlign val="superscript"/>
        <sz val="12"/>
        <color indexed="60"/>
        <rFont val="Times New Roman"/>
        <family val="1"/>
      </rPr>
      <t>2</t>
    </r>
  </si>
  <si>
    <t>Electronic Fund Transfer</t>
  </si>
  <si>
    <t xml:space="preserve">Existing Accounts </t>
  </si>
  <si>
    <t>Loan Fraud</t>
  </si>
  <si>
    <t xml:space="preserve">Business / Personal / </t>
  </si>
  <si>
    <t xml:space="preserve">     Student Loan</t>
  </si>
  <si>
    <t>Auto Loan / Lease</t>
  </si>
  <si>
    <t>Real Estate Loan</t>
  </si>
  <si>
    <t xml:space="preserve">Unspecified </t>
  </si>
  <si>
    <t>Other Identity Theft</t>
  </si>
  <si>
    <t>Uncertain</t>
  </si>
  <si>
    <t>Miscellaneous</t>
  </si>
  <si>
    <t>Evading the Law</t>
  </si>
  <si>
    <t>Medical</t>
  </si>
  <si>
    <t>Internet / Email</t>
  </si>
  <si>
    <t>Apartment or House Rented</t>
  </si>
  <si>
    <t>Insurance</t>
  </si>
  <si>
    <t>Securities / Other Investments</t>
  </si>
  <si>
    <t>Property Rental Fraud</t>
  </si>
  <si>
    <t>Magazines</t>
  </si>
  <si>
    <t>Child Support</t>
  </si>
  <si>
    <t>Bankruptcy</t>
  </si>
  <si>
    <t>Attempted Identity Theft</t>
  </si>
  <si>
    <t>Employment-Related Fraud</t>
  </si>
  <si>
    <t>Government Documents or Benefits Fraud</t>
  </si>
  <si>
    <t>Fraudulent Tax Return Filed</t>
  </si>
  <si>
    <t xml:space="preserve">Other Government Documents </t>
  </si>
  <si>
    <t xml:space="preserve">     Issued/Forged</t>
  </si>
  <si>
    <t xml:space="preserve">Government Benefits </t>
  </si>
  <si>
    <t xml:space="preserve">     Applied For/Received</t>
  </si>
  <si>
    <t xml:space="preserve">Driver's License Issued/Forged </t>
  </si>
  <si>
    <t>&lt;0.1%</t>
  </si>
  <si>
    <t>If the victim notified a police department,               was a report taken?</t>
  </si>
  <si>
    <r>
      <t>Percentages</t>
    </r>
    <r>
      <rPr>
        <b/>
        <vertAlign val="superscript"/>
        <sz val="10"/>
        <rFont val="Times New Roman"/>
        <family val="1"/>
      </rPr>
      <t>2</t>
    </r>
  </si>
  <si>
    <t>Yes</t>
  </si>
  <si>
    <t>No</t>
  </si>
  <si>
    <t>Total Who Notified a Police Department</t>
  </si>
  <si>
    <t>Total Who Did Not Notify a Police Department</t>
  </si>
  <si>
    <t>Total Reporting                                                              Law Enforcement Contact Information</t>
  </si>
  <si>
    <t>Complaints / Percentages</t>
  </si>
  <si>
    <t>Calendar Year</t>
  </si>
  <si>
    <t>Total Complaints</t>
  </si>
  <si>
    <t xml:space="preserve">Identity Theft </t>
  </si>
  <si>
    <t xml:space="preserve">Other </t>
  </si>
  <si>
    <t xml:space="preserve">Fraud </t>
  </si>
  <si>
    <t>Reporting Amount Paid</t>
  </si>
  <si>
    <t>Reported</t>
  </si>
  <si>
    <r>
      <t>Average</t>
    </r>
    <r>
      <rPr>
        <b/>
        <vertAlign val="superscript"/>
        <sz val="10"/>
        <rFont val="Times New Roman"/>
        <family val="1"/>
      </rPr>
      <t>1</t>
    </r>
  </si>
  <si>
    <r>
      <t>Median</t>
    </r>
    <r>
      <rPr>
        <b/>
        <vertAlign val="superscript"/>
        <sz val="10"/>
        <rFont val="Times New Roman"/>
        <family val="1"/>
      </rPr>
      <t>2</t>
    </r>
  </si>
  <si>
    <t>Percentage Reporting Amount Paid</t>
  </si>
  <si>
    <t>Multi-Level Marketing, Pyramids and Chain Letters</t>
  </si>
  <si>
    <t>Consumer Sentinel Network Complaint Count</t>
  </si>
  <si>
    <t>Complaint Count</t>
  </si>
  <si>
    <t>Antiques\Collectibles</t>
  </si>
  <si>
    <t>Attorneys General Offices</t>
  </si>
  <si>
    <t>Population</t>
  </si>
  <si>
    <t>Metropolitan Area</t>
  </si>
  <si>
    <t>Complaints Per 100,000 Population</t>
  </si>
  <si>
    <t>Napa, CA Metropolitan Statistical Area</t>
  </si>
  <si>
    <t>Greeley, CO Metropolitan Statistical Area</t>
  </si>
  <si>
    <t>Albany-Lebanon, OR Micropolitan Statistical Area</t>
  </si>
  <si>
    <t>Dunn, NC Micropolitan Statistical Area</t>
  </si>
  <si>
    <t>Punta Gorda, FL Metropolitan Statistical Area</t>
  </si>
  <si>
    <t>Roseburg, OR Micropolitan Statistical Area</t>
  </si>
  <si>
    <t>Madera, CA Metropolitan Statistical Area</t>
  </si>
  <si>
    <t>Prescott, AZ Metropolitan Statistical Area</t>
  </si>
  <si>
    <t>Yuba City, CA Metropolitan Statistical Area</t>
  </si>
  <si>
    <t>Gettysburg, PA Micropolitan Statistical Area</t>
  </si>
  <si>
    <t>Thomasville-Lexington, NC Micropolitan Statistical Area</t>
  </si>
  <si>
    <t>Gainesville, GA Metropolitan Statistical Area</t>
  </si>
  <si>
    <t>Lake Havasu City-Kingman, AZ Micropolitan Statistical Area</t>
  </si>
  <si>
    <t>Springfield, OH Metropolitan Statistical Area</t>
  </si>
  <si>
    <t>Boulder, CO Metropolitan Statistical Area</t>
  </si>
  <si>
    <t>Monroe, MI Metropolitan Statistical Area</t>
  </si>
  <si>
    <t>East Stroudsburg, PA Micropolitan Statistical Area</t>
  </si>
  <si>
    <t>Salisbury, NC Micropolitan Statistical Area</t>
  </si>
  <si>
    <t>Willimantic, CT Micropolitan Statistical Area</t>
  </si>
  <si>
    <t>Allegan, MI Micropolitan Statistical Area</t>
  </si>
  <si>
    <t>Winchester, VA-WV Metropolitan Statistical Area</t>
  </si>
  <si>
    <t>Torrington, CT Micropolitan Statistical Area</t>
  </si>
  <si>
    <t>Concord, NH Micropolitan Statistical Area</t>
  </si>
  <si>
    <t>Olympia, WA Metropolitan Statistical Area</t>
  </si>
  <si>
    <t>Mount Vernon-Anacortes, WA Metropolitan Statistical Area</t>
  </si>
  <si>
    <t>Lake Charles, LA Metropolitan Statistical Area</t>
  </si>
  <si>
    <t>New Bern, NC Micropolitan Statistical Area</t>
  </si>
  <si>
    <t>Michigan City-La Porte, IN Metropolitan Statistical Area</t>
  </si>
  <si>
    <t>Flagstaff, AZ Metropolitan Statistical Area</t>
  </si>
  <si>
    <t>Hanford-Corcoran, CA Metropolitan Statistical Area</t>
  </si>
  <si>
    <t>Statesville-Mooresville, NC Micropolitan Statistical Area</t>
  </si>
  <si>
    <t>Fort Walton Beach-Crestview-Destin, FL Metropolitan Statistical Area</t>
  </si>
  <si>
    <t>Durham, NC Metropolitan Statistical Area</t>
  </si>
  <si>
    <t>Hammond, LA Micropolitan Statistical Area</t>
  </si>
  <si>
    <t>Chambersburg, PA Micropolitan Statistical Area</t>
  </si>
  <si>
    <t>Vallejo-Fairfield, CA Metropolitan Statistical Area</t>
  </si>
  <si>
    <t>Medford, OR Metropolitan Statistical Area</t>
  </si>
  <si>
    <t>Santa Cruz-Watsonville, CA Metropolitan Statistical Area</t>
  </si>
  <si>
    <t>Dalton, GA Metropolitan Statistical Area</t>
  </si>
  <si>
    <t>Ann Arbor, MI Metropolitan Statistical Area</t>
  </si>
  <si>
    <t>Sierra Vista-Douglas, AZ Micropolitan Statistical Area</t>
  </si>
  <si>
    <t>Colorado Springs, CO Metropolitan Statistical Area</t>
  </si>
  <si>
    <t>Daphne-Fairhope, AL Micropolitan Statistical Area</t>
  </si>
  <si>
    <t>Missoula, MT Metropolitan Statistical Area</t>
  </si>
  <si>
    <t>Santa Fe, NM Metropolitan Statistical Area</t>
  </si>
  <si>
    <t>Hagerstown-Martinsburg, MD-WV Metropolitan Statistical Area</t>
  </si>
  <si>
    <t>Bellingham, WA Metropolitan Statistical Area</t>
  </si>
  <si>
    <t>Lebanon, PA Metropolitan Statistical Area</t>
  </si>
  <si>
    <t>Macon, GA Metropolitan Statistical Area</t>
  </si>
  <si>
    <t>Niles-Benton Harbor, MI Metropolitan Statistical Area</t>
  </si>
  <si>
    <t>Brownsville-Harlingen, TX Metropolitan Statistical Area</t>
  </si>
  <si>
    <t>McAllen-Edinburg-Mission, TX Metropolitan Statistical Area</t>
  </si>
  <si>
    <t>Laredo, TX Metropolitan Statistical Area</t>
  </si>
  <si>
    <t>Bakersfield, CA Metropolitan Statistical Area</t>
  </si>
  <si>
    <t>Montgomery, AL Metropolitan Statistical Area</t>
  </si>
  <si>
    <t>Merced, CA Metropolitan Statistical Area</t>
  </si>
  <si>
    <t>Las Cruces, NM Metropolitan Statistical Area</t>
  </si>
  <si>
    <t>Miami-Fort Lauderdale-Miami Beach, FL Metropolitan Statistical Area</t>
  </si>
  <si>
    <t>Stockton, CA Metropolitan Statistical Area</t>
  </si>
  <si>
    <t>El Centro, CA Metropolitan Statistical Area</t>
  </si>
  <si>
    <t>Visalia-Porterville, CA Metropolitan Statistical Area</t>
  </si>
  <si>
    <t>Yuma, AZ Metropolitan Statistical Area</t>
  </si>
  <si>
    <t>Corpus Christi, TX Metropolitan Statistical Area</t>
  </si>
  <si>
    <t>Dothan, AL Metropolitan Statistical Area</t>
  </si>
  <si>
    <t>Fresno, CA Metropolitan Statistical Area</t>
  </si>
  <si>
    <t>San Luis Obispo-Paso Robles, CA Metropolitan Statistical Area</t>
  </si>
  <si>
    <t>Modesto, CA Metropolitan Statistical Area</t>
  </si>
  <si>
    <t>Brunswick, GA Metropolitan Statistical Area</t>
  </si>
  <si>
    <t>Phoenix-Mesa-Scottsdale, AZ Metropolitan Statistical Area</t>
  </si>
  <si>
    <t>Riverside-San Bernardino-Ontario, CA Metropolitan Statistical Area</t>
  </si>
  <si>
    <t>Sebastian-Vero Beach, FL Metropolitan Statistical Area</t>
  </si>
  <si>
    <t>Port St. Lucie-Fort Pierce, FL Metropolitan Statistical Area</t>
  </si>
  <si>
    <t>El Paso, TX Metropolitan Statistical Area</t>
  </si>
  <si>
    <t>Oxnard-Thousand Oaks-Ventura, CA Metropolitan Statistical Area</t>
  </si>
  <si>
    <t>Auburn-Opelika, AL Metropolitan Statistical Area</t>
  </si>
  <si>
    <t>Goldsboro, NC Metropolitan Statistical Area</t>
  </si>
  <si>
    <t>Tucson, AZ Metropolitan Statistical Area</t>
  </si>
  <si>
    <t>South Bend-Mishawaka, IN-MI Metropolitan Statistical Area</t>
  </si>
  <si>
    <r>
      <t>1</t>
    </r>
    <r>
      <rPr>
        <sz val="10"/>
        <rFont val="Times New Roman"/>
        <family val="1"/>
      </rPr>
      <t xml:space="preserve"> Percentages are based on the 759 victims reporting from New Hampshire.  Note that CSN identity theft complaints may be coded under multiple theft types.    </t>
    </r>
  </si>
  <si>
    <r>
      <t>1</t>
    </r>
    <r>
      <rPr>
        <sz val="10"/>
        <rFont val="Times New Roman"/>
        <family val="1"/>
      </rPr>
      <t xml:space="preserve"> Percentages are based on the total number of CSN fraud and other complaints from New Jersey consumers (24,830).
</t>
    </r>
  </si>
  <si>
    <r>
      <t>1</t>
    </r>
    <r>
      <rPr>
        <sz val="10"/>
        <rFont val="Times New Roman"/>
        <family val="1"/>
      </rPr>
      <t xml:space="preserve"> Percentages are based on the 8,181 victims reporting from New Jersey.  Note that CSN identity theft complaints may be coded under multiple theft types.    </t>
    </r>
  </si>
  <si>
    <r>
      <t>1</t>
    </r>
    <r>
      <rPr>
        <sz val="10"/>
        <rFont val="Times New Roman"/>
        <family val="1"/>
      </rPr>
      <t xml:space="preserve"> Percentages are based on the total number of CSN fraud and other complaints from New Mexico consumers (4,807).
</t>
    </r>
  </si>
  <si>
    <r>
      <t>1</t>
    </r>
    <r>
      <rPr>
        <sz val="10"/>
        <rFont val="Times New Roman"/>
        <family val="1"/>
      </rPr>
      <t xml:space="preserve"> Percentages are based on the 2,081 victims reporting from New Mexico.  Note that CSN identity theft complaints may be coded under multiple theft types.    
</t>
    </r>
  </si>
  <si>
    <r>
      <t>1</t>
    </r>
    <r>
      <rPr>
        <sz val="10"/>
        <rFont val="Times New Roman"/>
        <family val="1"/>
      </rPr>
      <t xml:space="preserve"> Percentages are based on the total number of CSN fraud and other complaints from New York consumers (44,996).
</t>
    </r>
  </si>
  <si>
    <r>
      <t xml:space="preserve">1 </t>
    </r>
    <r>
      <rPr>
        <sz val="10"/>
        <rFont val="Times New Roman"/>
        <family val="1"/>
      </rPr>
      <t xml:space="preserve">Percentages are based on the 22,647 victims reporting from New York.  Note that CSN identity theft complaints may be coded under multiple theft types.    </t>
    </r>
  </si>
  <si>
    <r>
      <t>1</t>
    </r>
    <r>
      <rPr>
        <sz val="10"/>
        <rFont val="Times New Roman"/>
        <family val="1"/>
      </rPr>
      <t xml:space="preserve"> Percentages are based on the total number of CSN fraud and other complaints from North Carolina consumers (23,128).
</t>
    </r>
  </si>
  <si>
    <r>
      <t>1</t>
    </r>
    <r>
      <rPr>
        <sz val="10"/>
        <rFont val="Times New Roman"/>
        <family val="1"/>
      </rPr>
      <t xml:space="preserve"> Percentages are based on the 7,609 victims reporting from North Carolina.  Note that CSN identity theft complaints may be coded under multiple theft types.     </t>
    </r>
  </si>
  <si>
    <r>
      <t>1</t>
    </r>
    <r>
      <rPr>
        <sz val="10"/>
        <rFont val="Times New Roman"/>
        <family val="1"/>
      </rPr>
      <t xml:space="preserve"> Percentages are based on the total number of CSN fraud and other complaints from North Dakota consumers (1,041).
</t>
    </r>
  </si>
  <si>
    <r>
      <t>1</t>
    </r>
    <r>
      <rPr>
        <sz val="10"/>
        <rFont val="Times New Roman"/>
        <family val="1"/>
      </rPr>
      <t xml:space="preserve"> Percentages are based on the 229 victims reporting from North Dakota.  Note that CSN identity theft complaints may be coded under multiple theft types.    </t>
    </r>
  </si>
  <si>
    <r>
      <t>1</t>
    </r>
    <r>
      <rPr>
        <sz val="10"/>
        <rFont val="Times New Roman"/>
        <family val="1"/>
      </rPr>
      <t xml:space="preserve"> Percentages are based on the total number of CSN fraud and other complaints from Ohio consumers (29,506).
</t>
    </r>
  </si>
  <si>
    <r>
      <t>1</t>
    </r>
    <r>
      <rPr>
        <sz val="10"/>
        <rFont val="Times New Roman"/>
        <family val="1"/>
      </rPr>
      <t xml:space="preserve"> Percentages are based on the 8,237 victims reporting from Ohio.  Note that CSN identity theft complaints may be coded under multiple theft types.    </t>
    </r>
  </si>
  <si>
    <r>
      <t xml:space="preserve">1 </t>
    </r>
    <r>
      <rPr>
        <sz val="10"/>
        <rFont val="Times New Roman"/>
        <family val="1"/>
      </rPr>
      <t xml:space="preserve">Percentages are based on the total number of CSN fraud and other complaints from Oklahoma consumers (8,099).
</t>
    </r>
  </si>
  <si>
    <r>
      <t>1</t>
    </r>
    <r>
      <rPr>
        <sz val="10"/>
        <rFont val="Times New Roman"/>
        <family val="1"/>
      </rPr>
      <t xml:space="preserve"> Percentages are based on the 2,696 victims reporting from Oklahoma.  Note that CSN identity theft complaints may be coded under multiple theft types.    
</t>
    </r>
  </si>
  <si>
    <r>
      <t xml:space="preserve">1 </t>
    </r>
    <r>
      <rPr>
        <sz val="10"/>
        <rFont val="Times New Roman"/>
        <family val="1"/>
      </rPr>
      <t xml:space="preserve">Percentages are based on the total number of CSN fraud and other complaints from Oregon consumers (12,584).
</t>
    </r>
  </si>
  <si>
    <r>
      <t>1</t>
    </r>
    <r>
      <rPr>
        <sz val="10"/>
        <rFont val="Times New Roman"/>
        <family val="1"/>
      </rPr>
      <t xml:space="preserve"> Percentages are based on the 2,937 victims reporting from Oregon.  Note that CSN identity theft complaints may be coded under multiple theft types.    
</t>
    </r>
  </si>
  <si>
    <r>
      <t>1</t>
    </r>
    <r>
      <rPr>
        <sz val="10"/>
        <rFont val="Times New Roman"/>
        <family val="1"/>
      </rPr>
      <t xml:space="preserve"> Percentages are based on the total number of CSN fraud and other complaints from Pennsylvania consumers (30,711).
</t>
    </r>
  </si>
  <si>
    <r>
      <t>1</t>
    </r>
    <r>
      <rPr>
        <sz val="10"/>
        <rFont val="Times New Roman"/>
        <family val="1"/>
      </rPr>
      <t xml:space="preserve"> Percentages are based on the 10,723 victims reporting from Pennsylvania.  Note that CSN identity theft complaints may be coded under multiple theft types.    </t>
    </r>
  </si>
  <si>
    <r>
      <t xml:space="preserve">1 </t>
    </r>
    <r>
      <rPr>
        <sz val="10"/>
        <rFont val="Times New Roman"/>
        <family val="1"/>
      </rPr>
      <t xml:space="preserve">Percentages are based on the total number of CSN fraud and other complaints from Rhode Island consumers (2,417).
</t>
    </r>
  </si>
  <si>
    <r>
      <t>1</t>
    </r>
    <r>
      <rPr>
        <sz val="10"/>
        <rFont val="Times New Roman"/>
        <family val="1"/>
      </rPr>
      <t xml:space="preserve"> Percentages are based on the 824 victims reporting from Rhode Island.  Note that CSN identity theft complaints may be coded under multiple theft types.   </t>
    </r>
  </si>
  <si>
    <r>
      <t>1</t>
    </r>
    <r>
      <rPr>
        <sz val="10"/>
        <rFont val="Times New Roman"/>
        <family val="1"/>
      </rPr>
      <t xml:space="preserve"> Percentages are based on the total number of CSN fraud and other complaints from South Carolina consumers (10,556).
</t>
    </r>
  </si>
  <si>
    <r>
      <t>1</t>
    </r>
    <r>
      <rPr>
        <sz val="10"/>
        <rFont val="Times New Roman"/>
        <family val="1"/>
      </rPr>
      <t xml:space="preserve"> Percentages are based on the 3,292 victims reporting from South Carolina.  Note that CSN identity theft complaints may be coded under multiple theft types.    
</t>
    </r>
  </si>
  <si>
    <r>
      <t xml:space="preserve">1 </t>
    </r>
    <r>
      <rPr>
        <sz val="10"/>
        <rFont val="Times New Roman"/>
        <family val="1"/>
      </rPr>
      <t xml:space="preserve">Percentages are based on the total number of CSN fraud and other complaints from South Dakota consumers (1,333).
</t>
    </r>
  </si>
  <si>
    <r>
      <t>1</t>
    </r>
    <r>
      <rPr>
        <sz val="10"/>
        <rFont val="Times New Roman"/>
        <family val="1"/>
      </rPr>
      <t xml:space="preserve"> Percentages are based on the 272 victims reporting from South Dakota.  Note that CSN identity theft complaints may be coded under multiple theft types.    </t>
    </r>
  </si>
  <si>
    <r>
      <t>1</t>
    </r>
    <r>
      <rPr>
        <sz val="10"/>
        <rFont val="Times New Roman"/>
        <family val="1"/>
      </rPr>
      <t xml:space="preserve"> Percentages are based on the total number of CSN fraud and other complaints from Tennessee consumers (15,893).
</t>
    </r>
  </si>
  <si>
    <r>
      <t>1</t>
    </r>
    <r>
      <rPr>
        <sz val="10"/>
        <rFont val="Times New Roman"/>
        <family val="1"/>
      </rPr>
      <t xml:space="preserve"> Percentages are based on the 4,982 victims reporting from Tennessee.  Note that CSN identity theft complaints may be coded under multiple theft types.    </t>
    </r>
  </si>
  <si>
    <r>
      <t>1</t>
    </r>
    <r>
      <rPr>
        <sz val="10"/>
        <rFont val="Times New Roman"/>
        <family val="1"/>
      </rPr>
      <t xml:space="preserve"> Percentages are based on the total number of CSN fraud and other complaints from Texas consumers (60,633).
</t>
    </r>
  </si>
  <si>
    <r>
      <t>1</t>
    </r>
    <r>
      <rPr>
        <sz val="10"/>
        <rFont val="Times New Roman"/>
        <family val="1"/>
      </rPr>
      <t xml:space="preserve"> Percentages are based on the 31,708 victims reporting from Texas.  Note that CSN identity theft complaints may be coded under multiple theft types.    </t>
    </r>
  </si>
  <si>
    <r>
      <t>1</t>
    </r>
    <r>
      <rPr>
        <sz val="10"/>
        <rFont val="Times New Roman"/>
        <family val="1"/>
      </rPr>
      <t xml:space="preserve"> Percentages are based on the total number of CSN fraud and other complaints from Utah consumers (7,345).
</t>
    </r>
  </si>
  <si>
    <r>
      <t>1</t>
    </r>
    <r>
      <rPr>
        <sz val="10"/>
        <rFont val="Times New Roman"/>
        <family val="1"/>
      </rPr>
      <t xml:space="preserve"> Percentages are based on the 1,775 victims reporting from Utah.  Note that CSN identity theft complaints may be coded under multiple theft types.    </t>
    </r>
  </si>
  <si>
    <r>
      <t>1</t>
    </r>
    <r>
      <rPr>
        <sz val="10"/>
        <rFont val="Times New Roman"/>
        <family val="1"/>
      </rPr>
      <t xml:space="preserve"> Percentages are based on the total number of CSN fraud and other complaints from Vermont consumers (1,535).
</t>
    </r>
  </si>
  <si>
    <r>
      <t>1</t>
    </r>
    <r>
      <rPr>
        <sz val="10"/>
        <rFont val="Times New Roman"/>
        <family val="1"/>
      </rPr>
      <t xml:space="preserve"> Percentages are based on the 296 victims reporting from Vermont.  Note that CSN identity theft complaints may be coded under multiple theft types.    
</t>
    </r>
  </si>
  <si>
    <r>
      <t>1</t>
    </r>
    <r>
      <rPr>
        <sz val="10"/>
        <rFont val="Times New Roman"/>
        <family val="1"/>
      </rPr>
      <t xml:space="preserve"> Percentages are based on the total number of CSN fraud and other complaints from Virginia consumers (24,695).
</t>
    </r>
  </si>
  <si>
    <r>
      <t>1</t>
    </r>
    <r>
      <rPr>
        <sz val="10"/>
        <rFont val="Times New Roman"/>
        <family val="1"/>
      </rPr>
      <t xml:space="preserve"> Percentages are based on the 6,349 victims reporting from Virginia.  Note that CSN identity theft complaints may be coded under multiple theft types.    
</t>
    </r>
  </si>
  <si>
    <r>
      <t>1</t>
    </r>
    <r>
      <rPr>
        <sz val="10"/>
        <rFont val="Times New Roman"/>
        <family val="1"/>
      </rPr>
      <t xml:space="preserve"> Percentages are based on the total number of CSN fraud and other complaints from Washington consumers (21,730).
</t>
    </r>
  </si>
  <si>
    <r>
      <t>1</t>
    </r>
    <r>
      <rPr>
        <sz val="10"/>
        <rFont val="Times New Roman"/>
        <family val="1"/>
      </rPr>
      <t xml:space="preserve"> Percentages are based on the 5,855 victims reporting from Washington.  Note that CSN identity theft complaints may be coded under multiple theft types.    </t>
    </r>
  </si>
  <si>
    <r>
      <t>1</t>
    </r>
    <r>
      <rPr>
        <sz val="10"/>
        <rFont val="Times New Roman"/>
        <family val="1"/>
      </rPr>
      <t xml:space="preserve"> Percentages are based on the total number of CSN fraud and other complaints from West Virginia consumers (3,709).
</t>
    </r>
  </si>
  <si>
    <r>
      <t>1</t>
    </r>
    <r>
      <rPr>
        <sz val="10"/>
        <rFont val="Times New Roman"/>
        <family val="1"/>
      </rPr>
      <t xml:space="preserve"> Percentages are based on the 866 victims reporting from West Virginia.  Note that CSN identity theft complaints may be coded under multiple theft types.    
</t>
    </r>
  </si>
  <si>
    <r>
      <t>1</t>
    </r>
    <r>
      <rPr>
        <sz val="10"/>
        <rFont val="Times New Roman"/>
        <family val="1"/>
      </rPr>
      <t xml:space="preserve"> Percentages are based on the total number of CSN fraud and other complaints from Wisconsin consumers (13,142).
</t>
    </r>
  </si>
  <si>
    <r>
      <t>1</t>
    </r>
    <r>
      <rPr>
        <sz val="10"/>
        <rFont val="Times New Roman"/>
        <family val="1"/>
      </rPr>
      <t xml:space="preserve"> Percentages are based on the 3,152 victims reporting from Wisconsin.  Note that CSN identity theft complaints may be coded under multiple theft types.    </t>
    </r>
  </si>
  <si>
    <r>
      <t>1</t>
    </r>
    <r>
      <rPr>
        <sz val="10"/>
        <rFont val="Times New Roman"/>
        <family val="1"/>
      </rPr>
      <t xml:space="preserve"> Percentages are based on the total number of CSN fraud and other complaints from Wyoming consumers (1,397).
</t>
    </r>
  </si>
  <si>
    <t>Panama City-Lynn Haven, FL Metropolitan Statistical Area</t>
  </si>
  <si>
    <t>Clarksville, TN-KY Metropolitan Statistical Area</t>
  </si>
  <si>
    <t>Bridgeport-Stamford-Norwalk, CT Metropolitan Statistical Area</t>
  </si>
  <si>
    <t>Sarasota-Bradenton-Venice, FL Metropolitan Statistical Area</t>
  </si>
  <si>
    <t>Dover, DE Metropolitan Statistical Area</t>
  </si>
  <si>
    <t>Lancaster, PA Metropolitan Statistical Area</t>
  </si>
  <si>
    <t>Trenton-Ewing, NJ Metropolitan Statistical Area</t>
  </si>
  <si>
    <t>Morristown, TN Metropolitan Statistical Area</t>
  </si>
  <si>
    <t>Tupelo, MS Micropolitan Statistical Area</t>
  </si>
  <si>
    <t>Hartford-West Hartford-East Hartford, CT Metropolitan Statistical Area</t>
  </si>
  <si>
    <t>Greenville, SC Metropolitan Statistical Area</t>
  </si>
  <si>
    <t>Mobile, AL Metropolitan Statistical Area</t>
  </si>
  <si>
    <t>Tallahassee, FL Metropolitan Statistical Area</t>
  </si>
  <si>
    <t>Jacksonville, NC Metropolitan Statistical Area</t>
  </si>
  <si>
    <t>Fort Collins-Loveland, CO Metropolitan Statistical Area</t>
  </si>
  <si>
    <t>Manchester-Nashua, NH Metropolitan Statistical Area</t>
  </si>
  <si>
    <t>Wichita Falls, TX Metropolitan Statistical Area</t>
  </si>
  <si>
    <t>Kingsport-Bristol-Bristol, TN-VA Metropolitan Statistical Area</t>
  </si>
  <si>
    <t>Myrtle Beach-Conway-North Myrtle Beach, SC Metropolitan Statistical Area</t>
  </si>
  <si>
    <t>Wilmington, NC Metropolitan Statistical Area</t>
  </si>
  <si>
    <t>Pensacola-Ferry Pass-Brent, FL Metropolitan Statistical Area</t>
  </si>
  <si>
    <t>Norwich-New London, CT Metropolitan Statistical Area</t>
  </si>
  <si>
    <t>Springfield, MA Metropolitan Statistical Area</t>
  </si>
  <si>
    <t>Oklahoma City, OK Metropolitan Statistical Area</t>
  </si>
  <si>
    <t>York-Hanover, PA Metropolitan Statistical Area</t>
  </si>
  <si>
    <t>Baltimore-Towson, MD Metropolitan Statistical Area</t>
  </si>
  <si>
    <t>Idaho Falls, ID Metropolitan Statistical Area</t>
  </si>
  <si>
    <t>Vineland-Millville-Bridgeton, NJ Metropolitan Statistical Area</t>
  </si>
  <si>
    <t>Kalamazoo-Portage, MI Metropolitan Statistical Area</t>
  </si>
  <si>
    <t>Augusta-Richmond County, GA-SC Metropolitan Statistical Area</t>
  </si>
  <si>
    <t>Seaford, DE Micropolitan Statistical Area</t>
  </si>
  <si>
    <t>Cleveland-Elyria-Mentor, OH Metropolitan Statistical Area</t>
  </si>
  <si>
    <t>Columbia, SC Metropolitan Statistical Area</t>
  </si>
  <si>
    <t>Akron, OH Metropolitan Statistical Area</t>
  </si>
  <si>
    <t>Seattle-Tacoma-Bellevue, WA Metropolitan Statistical Area</t>
  </si>
  <si>
    <t>Chattanooga, TN-GA Metropolitan Statistical Area</t>
  </si>
  <si>
    <t>Bay City, MI Metropolitan Statistical Area</t>
  </si>
  <si>
    <t>Palm Bay-Melbourne-Titusville, FL Metropolitan Statistical Area</t>
  </si>
  <si>
    <t>Poughkeepsie-Newburgh-Middletown, NY Metropolitan Statistical Area</t>
  </si>
  <si>
    <t>Farmington, NM Metropolitan Statistical Area</t>
  </si>
  <si>
    <t>Flint, MI Metropolitan Statistical Area</t>
  </si>
  <si>
    <t>Roanoke, VA Metropolitan Statistical Area</t>
  </si>
  <si>
    <t>Lawton, OK Metropolitan Statistical Area</t>
  </si>
  <si>
    <t>Indianapolis-Carmel, IN Metropolitan Statistical Area</t>
  </si>
  <si>
    <t>Bend, OR Metropolitan Statistical Area</t>
  </si>
  <si>
    <t>Shreveport-Bossier City, LA Metropolitan Statistical Area</t>
  </si>
  <si>
    <t>Lynchburg, VA Metropolitan Statistical Area</t>
  </si>
  <si>
    <t>Anderson, IN Metropolitan Statistical Area</t>
  </si>
  <si>
    <t>Redding, CA Metropolitan Statistical Area</t>
  </si>
  <si>
    <t>Adrian, MI Micropolitan Statistical Area</t>
  </si>
  <si>
    <t>Toledo, OH Metropolitan Statistical Area</t>
  </si>
  <si>
    <t>Bloomington-Normal, IL Metropolitan Statistical Area</t>
  </si>
  <si>
    <t>Williamsport, PA Metropolitan Statistical Area</t>
  </si>
  <si>
    <t>Richmond, VA Metropolitan Statistical Area</t>
  </si>
  <si>
    <t>Alexandria, LA Metropolitan Statistical Area</t>
  </si>
  <si>
    <t>Charlottesville, VA Metropolitan Statistical Area</t>
  </si>
  <si>
    <t>Lubbock, TX Metropolitan Statistical Area</t>
  </si>
  <si>
    <t>Iowa City, IA Metropolitan Statistical Area</t>
  </si>
  <si>
    <t>Fort Wayne, IN Metropolitan Statistical Area</t>
  </si>
  <si>
    <t>Lewiston-Auburn, ME Metropolitan Statistical Area</t>
  </si>
  <si>
    <t>Eugene-Springfield, OR Metropolitan Statistical Area</t>
  </si>
  <si>
    <t>Decatur, AL Metropolitan Statistical Area</t>
  </si>
  <si>
    <t>St. Joseph, MO-KS Metropolitan Statistical Area</t>
  </si>
  <si>
    <t>Harrisburg-Carlisle, PA Metropolitan Statistical Area</t>
  </si>
  <si>
    <t>Florence-Muscle Shoals, AL Metropolitan Statistical Area</t>
  </si>
  <si>
    <t>Nashville-Davidson--Murfreesboro, TN Metropolitan Statistical Area</t>
  </si>
  <si>
    <t>Spokane, WA Metropolitan Statistical Area</t>
  </si>
  <si>
    <t>Bloomington, IN Metropolitan Statistical Area</t>
  </si>
  <si>
    <t>Houma-Bayou Cane-Thibodaux, LA Metropolitan Statistical Area</t>
  </si>
  <si>
    <t>Janesville, WI Metropolitan Statistical Area</t>
  </si>
  <si>
    <t>Bremerton-Silverdale, WA Metropolitan Statistical Area</t>
  </si>
  <si>
    <t>Abilene, TX Metropolitan Statistical Area</t>
  </si>
  <si>
    <t>Wichita, KS Metropolitan Statistical Area</t>
  </si>
  <si>
    <t>Wooster, OH Micropolitan Statistical Area</t>
  </si>
  <si>
    <t>Virginia Beach-Norfolk-Newport News, VA-NC Metropolitan Statistical Area</t>
  </si>
  <si>
    <t>Owensboro, KY Metropolitan Statistical Area</t>
  </si>
  <si>
    <t>Ogden-Clearfield, UT Metropolitan Statistical Area</t>
  </si>
  <si>
    <t>Tulsa, OK Metropolitan Statistical Area</t>
  </si>
  <si>
    <t>Lawrence, KS Metropolitan Statistical Area</t>
  </si>
  <si>
    <t>Boston-Cambridge-Quincy, MA-NH Metropolitan Statistical Area</t>
  </si>
  <si>
    <t>Kansas City, MO-KS Metropolitan Statistical Area</t>
  </si>
  <si>
    <t>Salt Lake City, UT Metropolitan Statistical Area</t>
  </si>
  <si>
    <t>Portland-Vancouver-Beaverton, OR-WA Metropolitan Statistical Area</t>
  </si>
  <si>
    <t>Louisville-Jefferson County, KY-IN Metropolitan Statistical Area</t>
  </si>
  <si>
    <t>Pittsfield, MA Metropolitan Statistical Area</t>
  </si>
  <si>
    <t>Columbia, MO Metropolitan Statistical Area</t>
  </si>
  <si>
    <t>Joplin, MO Metropolitan Statistical Area</t>
  </si>
  <si>
    <t>Coeur d'Alene, ID Metropolitan Statistical Area</t>
  </si>
  <si>
    <t>Provo-Orem, UT Metropolitan Statistical Area</t>
  </si>
  <si>
    <t>Ottawa-Streator, IL Micropolitan Statistical Area</t>
  </si>
  <si>
    <t>Providence-New Bedford-Fall River, RI-MA Metropolitan Statistical Area</t>
  </si>
  <si>
    <t>Morgantown, WV Metropolitan Statistical Area</t>
  </si>
  <si>
    <t>Milwaukee-Waukesha-West Allis, WI Metropolitan Statistical Area</t>
  </si>
  <si>
    <t>Youngstown-Warren-Boardman, OH-PA Metropolitan Statistical Area</t>
  </si>
  <si>
    <t>Scranton--Wilkes-Barre, PA Metropolitan Statistical Area</t>
  </si>
  <si>
    <t>Dayton, OH Metropolitan Statistical Area</t>
  </si>
  <si>
    <t>Johnstown, PA Metropolitan Statistical Area</t>
  </si>
  <si>
    <t>St. Louis, MO-IL Metropolitan Statistical Area</t>
  </si>
  <si>
    <t>Asheville, NC Metropolitan Statistical Area</t>
  </si>
  <si>
    <t>Charleston-North Charleston, SC Metropolitan Statistical Area</t>
  </si>
  <si>
    <t>Columbus, OH Metropolitan Statistical Area</t>
  </si>
  <si>
    <t>East Liverpool-Salem, OH Micropolitan Statistical Area</t>
  </si>
  <si>
    <t>Manhattan, KS Micropolitan Statistical Area</t>
  </si>
  <si>
    <t>Minneapolis-St. Paul-Bloomington, MN-WI Metropolitan Statistical Area</t>
  </si>
  <si>
    <t>Jonesboro, AR Metropolitan Statistical Area</t>
  </si>
  <si>
    <t>Lexington-Fayette, KY Metropolitan Statistical Area</t>
  </si>
  <si>
    <t>Utica-Rome, NY Metropolitan Statistical Area</t>
  </si>
  <si>
    <t>Blacksburg-Christiansburg-Radford, VA Metropolitan Statistical Area</t>
  </si>
  <si>
    <t>Holland-Grand Haven, MI Metropolitan Statistical Area</t>
  </si>
  <si>
    <t>Muncie, IN Metropolitan Statistical Area</t>
  </si>
  <si>
    <r>
      <t>Page 15: Consumer Sentinel Network Largest Metropolitan Areas Ranking for 
Fraud and Other – Related Consumer Complaints</t>
    </r>
    <r>
      <rPr>
        <vertAlign val="superscript"/>
        <sz val="10"/>
        <rFont val="Times New Roman"/>
        <family val="1"/>
      </rPr>
      <t>1</t>
    </r>
  </si>
  <si>
    <t>Maine</t>
  </si>
  <si>
    <t>Wisconsin</t>
  </si>
  <si>
    <t>Kentucky</t>
  </si>
  <si>
    <t>West Virginia</t>
  </si>
  <si>
    <t>Iowa</t>
  </si>
  <si>
    <t>South Dakota</t>
  </si>
  <si>
    <t>North Dakota</t>
  </si>
  <si>
    <t>Product Service</t>
  </si>
  <si>
    <t>Advance-Fee Loans, Credit Arrangers</t>
  </si>
  <si>
    <t>Credit Card Loss Protection</t>
  </si>
  <si>
    <t>Credit Repair</t>
  </si>
  <si>
    <t>Recovery\Refund Companies</t>
  </si>
  <si>
    <t>Count/Percentage:</t>
  </si>
  <si>
    <t>Auto Gas</t>
  </si>
  <si>
    <t>Auto Oil</t>
  </si>
  <si>
    <t>Auto Parts &amp; Repairs</t>
  </si>
  <si>
    <t>Auto Rentals</t>
  </si>
  <si>
    <t>Auto\New</t>
  </si>
  <si>
    <t>Auto\Other</t>
  </si>
  <si>
    <t>Auto\Used</t>
  </si>
  <si>
    <t>Cars (from econsumer)</t>
  </si>
  <si>
    <t>Leasing: Automobile Dealer\Manufacturer</t>
  </si>
  <si>
    <t>ATM-Electronic Banking Procedures</t>
  </si>
  <si>
    <t>Bank Lending</t>
  </si>
  <si>
    <t>Bank, Federal Charter</t>
  </si>
  <si>
    <t>Bank, FR System</t>
  </si>
  <si>
    <t>Bank, National</t>
  </si>
  <si>
    <t>Bank, Non-FR</t>
  </si>
  <si>
    <t xml:space="preserve">Banks (from econsumer) </t>
  </si>
  <si>
    <t>Credit Union Lending</t>
  </si>
  <si>
    <t>Finance Company Lending</t>
  </si>
  <si>
    <t>Mortgage Lender</t>
  </si>
  <si>
    <t>Other Lender</t>
  </si>
  <si>
    <t>Retailer Credit</t>
  </si>
  <si>
    <t>Bus Opps\Franchises\Distributorships</t>
  </si>
  <si>
    <t>Employ Agencies\Job Counsel\Overseas Work</t>
  </si>
  <si>
    <t>Inventions\Idea Promotions</t>
  </si>
  <si>
    <t>Work-At-Home Plans</t>
  </si>
  <si>
    <t>Garments &amp; Wool or Leather Goods</t>
  </si>
  <si>
    <t>Jewelry\Watches</t>
  </si>
  <si>
    <t>Textiles</t>
  </si>
  <si>
    <t>Computers: Equipment\Software</t>
  </si>
  <si>
    <t>Credit Bureaus</t>
  </si>
  <si>
    <t>Credit Information Furnishers</t>
  </si>
  <si>
    <t>Credit Report Users</t>
  </si>
  <si>
    <t>Debt Management/Credit Counseling</t>
  </si>
  <si>
    <t>Counterfeit Check Scams</t>
  </si>
  <si>
    <t>-</t>
  </si>
  <si>
    <t>Nigerian/Other Foreign Money Offers (not prizes)</t>
  </si>
  <si>
    <t>Grants: Non-Educational</t>
  </si>
  <si>
    <t>Scholarships\Educational Grants</t>
  </si>
  <si>
    <t>Health Care: Dental</t>
  </si>
  <si>
    <t>Health Care: Diet Products\Centers\Plans</t>
  </si>
  <si>
    <t>Health Care: Dietary Supplements\Herbal Remedies</t>
  </si>
  <si>
    <t>Health Care: Drugs-OTC\Prescription</t>
  </si>
  <si>
    <t>Health Care: Eye Care</t>
  </si>
  <si>
    <t>Health Care: Hearing</t>
  </si>
  <si>
    <t>Health Care: Impotence\Infertility\Contraceptives</t>
  </si>
  <si>
    <t>Health Care: Medical DisCount/Percentage: Plans\Cards\Insurance</t>
  </si>
  <si>
    <t>Health Care: Other Medical Treatments</t>
  </si>
  <si>
    <t>Health Care: Other Products\Supplies</t>
  </si>
  <si>
    <t>Health Care: Serious Disease\Ailment</t>
  </si>
  <si>
    <t>Air Cleaners-Filtration\Ozone</t>
  </si>
  <si>
    <t>Heating and Air Conditioning</t>
  </si>
  <si>
    <t>Home Appliances</t>
  </si>
  <si>
    <t>Home Furnishings</t>
  </si>
  <si>
    <t>Home Protection Devices</t>
  </si>
  <si>
    <t>Home Repair</t>
  </si>
  <si>
    <t>Household Non-Durable Goods</t>
  </si>
  <si>
    <t>Housing</t>
  </si>
  <si>
    <t>Insulation Products\Materials</t>
  </si>
  <si>
    <t>Lawn Care Products\Services</t>
  </si>
  <si>
    <t>Plumbing Products</t>
  </si>
  <si>
    <t>Internet Access Services</t>
  </si>
  <si>
    <t>Internet Information &amp; Adult Services</t>
  </si>
  <si>
    <t>Internet Web Site Design\Promotion</t>
  </si>
  <si>
    <t>Spyware\Adware\Malware</t>
  </si>
  <si>
    <t>Invest: Advice, Seminars</t>
  </si>
  <si>
    <t>Invest: Art\Gems\Rare Coins</t>
  </si>
  <si>
    <t>Invest: Stocks\Commodity Futures Trading</t>
  </si>
  <si>
    <t>Investments: Other (note in comments)</t>
  </si>
  <si>
    <t>Books</t>
  </si>
  <si>
    <t>Buyers Clubs (not travel or lottery)</t>
  </si>
  <si>
    <t>Multi-Level Mktg\Pyramids\Chain Letters</t>
  </si>
  <si>
    <t>Office Supplies: Toner</t>
  </si>
  <si>
    <t>Office: Ad Space\Directory Listings</t>
  </si>
  <si>
    <t>Lotteries\Lottery Ticket Buying Clubs</t>
  </si>
  <si>
    <t>Prizes\Sweepstakes\Gifts</t>
  </si>
  <si>
    <t>Real Estate (not Timeshares)</t>
  </si>
  <si>
    <t>Mobile: Downloads</t>
  </si>
  <si>
    <t>Mobile: Premium Services</t>
  </si>
  <si>
    <t>Mobile: Rates/Advertising</t>
  </si>
  <si>
    <t>Telecom Equip (Cell Phones, Pagers, etc)</t>
  </si>
  <si>
    <t>Telephone: Carrier Switching</t>
  </si>
  <si>
    <t>Telephone: Pay-Per-Call\Info Services</t>
  </si>
  <si>
    <t>Telephone: Prepaid Phone Cards</t>
  </si>
  <si>
    <t>Telephone: Rates\Advertising</t>
  </si>
  <si>
    <t>Unsolicited Faxes</t>
  </si>
  <si>
    <t>VoIP Services</t>
  </si>
  <si>
    <t>DVD/Video/Film</t>
  </si>
  <si>
    <t>Music: All Formats</t>
  </si>
  <si>
    <t>Television (Programming and Advertisements)</t>
  </si>
  <si>
    <t>Television: Satellite &amp; Cable</t>
  </si>
  <si>
    <t>Creditor Debt Collection</t>
  </si>
  <si>
    <t>Third Party Debt Collection</t>
  </si>
  <si>
    <t>Timeshare Resales</t>
  </si>
  <si>
    <t>Timeshare Sales</t>
  </si>
  <si>
    <t>Travel\Vacations</t>
  </si>
  <si>
    <t>Alcoholic Beverages</t>
  </si>
  <si>
    <t>Children's Products</t>
  </si>
  <si>
    <t>Children's Toys\Games</t>
  </si>
  <si>
    <t>Contact Lenses</t>
  </si>
  <si>
    <t>Dating Services</t>
  </si>
  <si>
    <t>Door-to-Door Sales</t>
  </si>
  <si>
    <t>Electric Utilities</t>
  </si>
  <si>
    <t>Every Non-Credit Product\Service Code</t>
  </si>
  <si>
    <t>Every Product\Service Code</t>
  </si>
  <si>
    <t>Financial Planners</t>
  </si>
  <si>
    <t>Fitness Center\Health Club</t>
  </si>
  <si>
    <t>Food</t>
  </si>
  <si>
    <t>Food Marketed for Health</t>
  </si>
  <si>
    <t>Funeral Services</t>
  </si>
  <si>
    <t>Gas Utilities</t>
  </si>
  <si>
    <t>Green Card Application Services</t>
  </si>
  <si>
    <t>Health Care Provider Billing</t>
  </si>
  <si>
    <t>Insurance (Other than Medical)</t>
  </si>
  <si>
    <t>Leasing: Business</t>
  </si>
  <si>
    <t>Leasing: Consumer</t>
  </si>
  <si>
    <t>Modeling Agencies\Services</t>
  </si>
  <si>
    <t>Non-Alcoholic Beverages</t>
  </si>
  <si>
    <t>Non-Merger (BC)</t>
  </si>
  <si>
    <t>Other (Note in Comments)</t>
  </si>
  <si>
    <t>Overseas Medical Schools\Other Universities</t>
  </si>
  <si>
    <t>Personal Care Products</t>
  </si>
  <si>
    <t>Prepaid Legal Services</t>
  </si>
  <si>
    <t>Property\Inheritance Tracers</t>
  </si>
  <si>
    <t>Tobacco-Cigarettes</t>
  </si>
  <si>
    <t>Trade\Vocational Schools</t>
  </si>
  <si>
    <t>Unauthorized Debits or Charges for Unknown Products</t>
  </si>
  <si>
    <t>Utilities</t>
  </si>
  <si>
    <t>Water Purifiers</t>
  </si>
  <si>
    <t>Data Contributors</t>
  </si>
  <si>
    <t xml:space="preserve">FTC - "877 ID THEFT" </t>
  </si>
  <si>
    <t>FTC - "877 FTC HELP" (Fraud)</t>
  </si>
  <si>
    <t>FTC - "877 FTC HELP" (Other)</t>
  </si>
  <si>
    <t xml:space="preserve">FTC - Web Complaints IDT </t>
  </si>
  <si>
    <t>FTC - Web Complaints Fraud</t>
  </si>
  <si>
    <t xml:space="preserve">FTC - Web Complaints Other </t>
  </si>
  <si>
    <t>Internet Crime Complaint Center</t>
  </si>
  <si>
    <t>Canada's PhoneBusters</t>
  </si>
  <si>
    <t xml:space="preserve">     U.S. Postal Inspection Service</t>
  </si>
  <si>
    <t xml:space="preserve">     Identity Theft Assistance Center</t>
  </si>
  <si>
    <t xml:space="preserve">     National Fraud Information Center</t>
  </si>
  <si>
    <t>Total Number of Complaints</t>
  </si>
  <si>
    <t xml:space="preserve">Total </t>
  </si>
  <si>
    <t>Arkansas Attorney General</t>
  </si>
  <si>
    <t>BBB CONTRIBUTORS</t>
  </si>
  <si>
    <t>Better Business Bureaus</t>
  </si>
  <si>
    <t>Alabama, Birmingham</t>
  </si>
  <si>
    <t>Alabama, Huntsville</t>
  </si>
  <si>
    <t>Alberta, Edmonton (Canada)</t>
  </si>
  <si>
    <t>Arizona, Phoenix</t>
  </si>
  <si>
    <t>Arizona, Tucson</t>
  </si>
  <si>
    <t>Arkansas, Little Rock</t>
  </si>
  <si>
    <t>British Columbia, Vancouver (Canada)</t>
  </si>
  <si>
    <t>California, San Joaquin Valley (Fresno)</t>
  </si>
  <si>
    <t>California, Silicon Valley (San Jose)</t>
  </si>
  <si>
    <t>Colorado, Colorado Springs</t>
  </si>
  <si>
    <t>Colorado, Denver</t>
  </si>
  <si>
    <t>Colorado, Fort Collins</t>
  </si>
  <si>
    <t>Delaware, Wilmington</t>
  </si>
  <si>
    <t>Florida, Clearwater</t>
  </si>
  <si>
    <t>Florida, Pensacola</t>
  </si>
  <si>
    <t>Georgia, Atlanta, Athens and Northeast Georgia</t>
  </si>
  <si>
    <t>Georgia, Macon</t>
  </si>
  <si>
    <t>Georgia, Savannah</t>
  </si>
  <si>
    <t>Hawaii, Honolulu</t>
  </si>
  <si>
    <t>Illinois, Chicago</t>
  </si>
  <si>
    <t>Illinois, Peoria</t>
  </si>
  <si>
    <t>Indiana, Evansville</t>
  </si>
  <si>
    <t>Indiana, Fort Wayne</t>
  </si>
  <si>
    <t>Indiana, Indianapolis</t>
  </si>
  <si>
    <t>Iowa, Des Moines</t>
  </si>
  <si>
    <t>Kansas, Kansas City</t>
  </si>
  <si>
    <t>Kansas, Topeka</t>
  </si>
  <si>
    <t>Louisiana, Acadiana (Lafayette)</t>
  </si>
  <si>
    <t>Louisiana, Baton Rouge</t>
  </si>
  <si>
    <t>Louisiana, Lake Charles</t>
  </si>
  <si>
    <t>Louisiana, New Orleans</t>
  </si>
  <si>
    <t>Louisiana, Shreveport</t>
  </si>
  <si>
    <t>Maryland, Baltimore</t>
  </si>
  <si>
    <t xml:space="preserve">Massachusetts, Natick (Eastern Massachusetts, </t>
  </si>
  <si>
    <t>Maine, Rhode Island and Vermont)</t>
  </si>
  <si>
    <t xml:space="preserve">Massachusetts, West Springfield </t>
  </si>
  <si>
    <t>Michigan, Grand Rapids</t>
  </si>
  <si>
    <t>Minnesota, Saint Paul</t>
  </si>
  <si>
    <t>Missouri, Saint Louis</t>
  </si>
  <si>
    <t>Missouri, Springfield</t>
  </si>
  <si>
    <t>Nebraska, Omaha</t>
  </si>
  <si>
    <t>Nevada, Reno</t>
  </si>
  <si>
    <t>New Hampshire, Concord</t>
  </si>
  <si>
    <t>North Carolina, Charlotte</t>
  </si>
  <si>
    <t>North Carolina, Greensboro</t>
  </si>
  <si>
    <t>North Carolina, Raleigh</t>
  </si>
  <si>
    <t>Ohio, Canton</t>
  </si>
  <si>
    <t>Ohio, Cincinnati</t>
  </si>
  <si>
    <t>Ohio, Cleveland</t>
  </si>
  <si>
    <t>Ohio, Columbus</t>
  </si>
  <si>
    <t>Econsumer.gov was created in April 2001 to gather and share cross-border e-commerce complaints in order to respond to the challenges of multinational Internet fraud, and enhance consumer confidence in e-commerce. The multilingual public Web site provides general information about consumer protection in all countries that belong to the International Consumer Protection and Enforcement Network, contact information for consumer protection authorities in those countries, and an online complaint form. All information is available in English, French, German, Korean, Polish, and Spanish. Using the existing Consumer Sentinel Network, the incoming complaints are shared through the government Web site with participating consumer protection law enforcers from 23 nations.</t>
  </si>
  <si>
    <t>Consumer Sentinel/Military, which was established in September 2002, is a project of the Federal Trade Commission and the Department of Defense to identify and target consumer protection issues that affect members of the United States Armed Forces and their families.  Consumer Sentinel/Military also provides a gateway to consumer education materials covering a wide range of consumer protection issues, such as auto leasing, identity theft, and work-at-home scams. Members of the United States Armed Forces can enter complaints directly into Consumer Sentinel. This information is used by law enforcement agencies, members of the Judge Advocate General staff, and others in the Department of Defense to help protect armed services members and their families from consumer protection-related problems.</t>
  </si>
  <si>
    <t xml:space="preserve">econsumer.gov </t>
  </si>
  <si>
    <t>Consumer Sentinel Military</t>
  </si>
  <si>
    <t>Page 82: Appendix C: Consumer Sentinel Network Fraud Complaints &amp; Amount Paid Reported by State and the District of Columbia</t>
  </si>
  <si>
    <r>
      <t>3</t>
    </r>
    <r>
      <rPr>
        <sz val="10"/>
        <rFont val="Times New Roman"/>
        <family val="1"/>
      </rPr>
      <t xml:space="preserve"> Percentages are based on the total number of consumers who reported amount paid for each calendar year: 
CY-2006 = 366,218; CY-2007 = 514,447; and CY-2008  = 538,869. </t>
    </r>
  </si>
  <si>
    <r>
      <t>Page 16: Consumer Sentinel Network Largest Metropolitan Areas Ranking 
for Identity Theft – Related Consumer Complaints</t>
    </r>
    <r>
      <rPr>
        <vertAlign val="superscript"/>
        <sz val="10"/>
        <rFont val="Times New Roman"/>
        <family val="1"/>
      </rPr>
      <t>1</t>
    </r>
  </si>
  <si>
    <r>
      <t>Page 70: Appendix A2: Consumer Sentinel Network Data Contributors</t>
    </r>
    <r>
      <rPr>
        <vertAlign val="superscript"/>
        <sz val="10"/>
        <rFont val="Times New Roman"/>
        <family val="1"/>
      </rPr>
      <t>1,2</t>
    </r>
  </si>
  <si>
    <r>
      <t>1</t>
    </r>
    <r>
      <rPr>
        <sz val="9"/>
        <rFont val="Times New Roman"/>
        <family val="1"/>
      </rPr>
      <t xml:space="preserve">This chart illustrates Metropolitan Areas (Metropolitan and Micropolitan Statistical Areas) with a population of one hundred thousand or more.  Ranking is based on the number of fraud and other complaints per 100,000 inhabitants for each Metropolitan Area.   Metropolitan Areas presented here are those defined by the Office of Management and Budget as of December 2005 (www.census.gov/population/www/estimates/metro_general/2006/CBSA-EST2006-01.xls). </t>
    </r>
  </si>
  <si>
    <r>
      <t>Page 9: Consumer Sentinel Network Fraud Complaints by Company's Method of Contacting Consumers</t>
    </r>
    <r>
      <rPr>
        <vertAlign val="superscript"/>
        <sz val="10"/>
        <rFont val="Times New Roman"/>
        <family val="1"/>
      </rPr>
      <t>1</t>
    </r>
  </si>
  <si>
    <r>
      <t>Page 10: Consumer Sentinel Network Fraud Complaints by Consumer Age</t>
    </r>
    <r>
      <rPr>
        <vertAlign val="superscript"/>
        <sz val="10"/>
        <rFont val="Times New Roman"/>
        <family val="1"/>
      </rPr>
      <t>1</t>
    </r>
  </si>
  <si>
    <r>
      <t>Page 11: Consumer Sentinel Network Identity Theft Complaints How Victims' Information is Misused</t>
    </r>
    <r>
      <rPr>
        <vertAlign val="superscript"/>
        <sz val="10"/>
        <rFont val="Times New Roman"/>
        <family val="1"/>
      </rPr>
      <t>1</t>
    </r>
  </si>
  <si>
    <r>
      <t>Page 12: Consumer Sentinel Network Identity Theft Complaints Law Enforcement Contact</t>
    </r>
    <r>
      <rPr>
        <vertAlign val="superscript"/>
        <sz val="10"/>
        <rFont val="Times New Roman"/>
        <family val="1"/>
      </rPr>
      <t>2</t>
    </r>
  </si>
  <si>
    <r>
      <t>Page 13: Consumer Sentinel Network Identity Theft Complaints by Victims' Age</t>
    </r>
    <r>
      <rPr>
        <vertAlign val="superscript"/>
        <sz val="10"/>
        <rFont val="Times New Roman"/>
        <family val="1"/>
      </rPr>
      <t>1</t>
    </r>
  </si>
  <si>
    <r>
      <t>1</t>
    </r>
    <r>
      <rPr>
        <sz val="10"/>
        <rFont val="Times New Roman"/>
        <family val="1"/>
      </rPr>
      <t xml:space="preserve"> Percentages are based on the total number of CSN complaints (1,223,370) received by the FTC between January 1 and December 31, 2008.  Twenty-five percent (303,198) of the total CSN complaints received by the FTC were coded Other (Note in Comments).  For CSN category descriptions, details and three year figures, see Appendices B1 through B3.</t>
    </r>
  </si>
  <si>
    <r>
      <t>1</t>
    </r>
    <r>
      <rPr>
        <sz val="10"/>
        <rFont val="Times New Roman"/>
        <family val="1"/>
      </rPr>
      <t xml:space="preserve"> Average is based on the total number of consumers who reported an amount paid for each calendar year: CY-2006 = 366,218; CY-2007 = 514,447; and CY-2008  = 538,869.  Two hundred fifty-seven consumers reported an amount paid of $1 million or more during CY-2008; 184 and 267 consumers for CY-2006 and CY-2007, respectively. </t>
    </r>
  </si>
  <si>
    <r>
      <t xml:space="preserve">1 </t>
    </r>
    <r>
      <rPr>
        <sz val="10"/>
        <color indexed="8"/>
        <rFont val="Times New Roman"/>
        <family val="1"/>
      </rPr>
      <t xml:space="preserve">Percentages are based on the total number of CSN fraud complaints for each calendar year where consumers reported the method of payment: CY-2006 = 67,317; CY-2007 = 67,816; and CY-2008 = 60,724.  9% of the consumers reported this information during CY-2008, 16% and 12% for CY-2006 and CY-2007, respectively.  </t>
    </r>
    <r>
      <rPr>
        <sz val="8"/>
        <color indexed="8"/>
        <rFont val="Times New Roman"/>
        <family val="1"/>
      </rPr>
      <t xml:space="preserve">
</t>
    </r>
  </si>
  <si>
    <r>
      <t xml:space="preserve">1 </t>
    </r>
    <r>
      <rPr>
        <sz val="10"/>
        <rFont val="Times New Roman"/>
        <family val="1"/>
      </rPr>
      <t>Percentages are based on the total number of CSN fraud complaints for each calendar year where consumers reported the company’s method of initial contact: CY-2006 = 306,286; CY-2007 = 307,122; and CY-2008 = 370,012. 58% of consumers reported this information during CY-2008, 71% and 53% for CY-2006 and CY-2007, respectively.</t>
    </r>
  </si>
  <si>
    <r>
      <t>1</t>
    </r>
    <r>
      <rPr>
        <sz val="10"/>
        <rFont val="Times New Roman"/>
        <family val="1"/>
      </rPr>
      <t xml:space="preserve"> Percentages are based on the total number of consumers reporting their age for CSN fraud complaints each calendar year: CY-2006 = 141,630; CY-2007 = 130,447; and CY-2008 = 331,500.  52% of consumers reported this information during CY-2008, 33% and 23% for CY-2006 and CY-2007, respectively. </t>
    </r>
  </si>
  <si>
    <r>
      <t>1</t>
    </r>
    <r>
      <rPr>
        <sz val="10"/>
        <rFont val="Times New Roman"/>
        <family val="1"/>
      </rPr>
      <t xml:space="preserve"> Percentages are based on the total number of CSN identity theft complaints for each calendar year: CY-2006 = 246,174;  CY-2007 = 259,266; and CY-2008 = 313,982.  Note that 12% of identity theft complaints include more than one type of identity theft in CY-2008, 18% in CY-2006 and 16% in CY-2007. </t>
    </r>
  </si>
  <si>
    <r>
      <t>2</t>
    </r>
    <r>
      <rPr>
        <sz val="10"/>
        <rFont val="Times New Roman"/>
        <family val="1"/>
      </rPr>
      <t>Percentages are based on the total number of identity theft complaints where victims indicated whether they had notified a police department: CY-2006 = 233,659; CY-2007 = 242,560; and CY-2008 = 241,157.  82% of identity theft victims who contacted the FTC reported law enforcement contact information in CY-2008, 98% in CY-2006 and 99% in CY-2007.</t>
    </r>
  </si>
  <si>
    <r>
      <t xml:space="preserve">1 </t>
    </r>
    <r>
      <rPr>
        <sz val="10"/>
        <rFont val="Times New Roman"/>
        <family val="1"/>
      </rPr>
      <t>Percentages are based on the total number of victims reporting their age in CSN identity theft complaints for each calendar year: CY-2006 = 233,216; CY-2007 = 247,878; and CY-2008 = 296,737.  95% of the consumers who contacted the FTC reported their age in CY-2008, 95% in CY-2006 and 96% in CY-2007.</t>
    </r>
  </si>
  <si>
    <t>Fraud &amp; Other Complaint Categories by Consumer State</t>
  </si>
  <si>
    <t>Identity Theft Types by Consumer State</t>
  </si>
  <si>
    <r>
      <t>Page 5: Consumer Sentinel Network Complaint Type Count</t>
    </r>
    <r>
      <rPr>
        <vertAlign val="superscript"/>
        <sz val="10"/>
        <rFont val="Times New Roman"/>
        <family val="1"/>
      </rPr>
      <t>1</t>
    </r>
  </si>
  <si>
    <t>Foreign Money Offers and Counterfeit Check Scams:  Letters or e-mails offering the "opportunity" to share in a percentage of millions of dollars that a self-proclaimed government official is trying to transfer illegally out of a foreign country in return for money, bank account numbers, or other identifying information from the victim; fraudulent schemes involving foreign lotteries, mystery shoppers, or Internet purchases/classified ads in which a counterfeit check overpayment is received along with a request to wire back the difference immediately after check deposit, leaving the victim responsible for the funds withdrawn; etc. (Fraud Category)</t>
  </si>
  <si>
    <t xml:space="preserve">Grants: Deceptive practices by businesses or individuals marketing either government grant opportunities or financial aid assistance services; problems with student loan processors, debt collectors collecting on defaulted student loans, and diploma mills and other unaccredited educational institutions; etc.  (Other Category)  </t>
  </si>
  <si>
    <t>Health Care:  Fraudulent, misleading, or deceptive claims for vision correction procedures; dietary supplements; weight loss products or services; impotency treatments; health spas and equipments; infertility services; sunscreens; HIV test kits; etc. (Fraud Category)</t>
  </si>
  <si>
    <r>
      <t>1</t>
    </r>
    <r>
      <rPr>
        <sz val="10"/>
        <rFont val="Times New Roman"/>
        <family val="1"/>
      </rPr>
      <t xml:space="preserve">Ranking is based on the number of fraud and other types of complaints per 100,000 inhabitants for each Metropolitan Area.  This chart illustrates the top 50 Metropolitan Areas (Metropolitan and Micropolitan Statistical Areas) with a population of one hundred thousand or more.  See fraud and other types of complaints figures for all Metropolitan Areas with a population of 100,000 or more in Appendix D1.  Metropolitan Areas presented here are those defined by the Office of Management and Budget as of December 2005 and the population estimates are based on the 2006 U.S. Census table CBSA-EST2006-01. </t>
    </r>
  </si>
  <si>
    <r>
      <t>1</t>
    </r>
    <r>
      <rPr>
        <sz val="10"/>
        <rFont val="Times New Roman"/>
        <family val="1"/>
      </rPr>
      <t xml:space="preserve">Ranking is based on the number of identity theft complaints per 100,000 inhabitants for each Metropolitan Area. This chart illustrates the top 50 Metropolitan Areas (Metropolitan and Micropolitan Statistical Areas) with a population of one hundred thousand or more.  See identity theft figures for all Metropolitan Areas with a population of 100,000 or more in Appendix D2. Metropolitan Areas presented here are those defined by the Office of Management and Budget as of December 2005 and the population estimates are based on the 2006 U.S. Census table CBSA-EST2006-01. </t>
    </r>
  </si>
  <si>
    <r>
      <t>1</t>
    </r>
    <r>
      <rPr>
        <sz val="10"/>
        <rFont val="Times New Roman"/>
        <family val="1"/>
      </rPr>
      <t xml:space="preserve">Percentages are based on the total number of Consumer Sentinel Network complaints for the 2008 calendar year (1,223,370).  The type of complaints provided by the organization is indicated in parentheses. </t>
    </r>
  </si>
  <si>
    <r>
      <t>2</t>
    </r>
    <r>
      <rPr>
        <sz val="10"/>
        <rFont val="Times New Roman"/>
        <family val="1"/>
      </rPr>
      <t xml:space="preserve">For a list of Better Business Bureaus contributing to the Consumer Sentinel Network, see Appendix A4.   </t>
    </r>
  </si>
  <si>
    <r>
      <t>3</t>
    </r>
    <r>
      <rPr>
        <sz val="10"/>
        <rFont val="Times New Roman"/>
        <family val="1"/>
      </rPr>
      <t xml:space="preserve">Percentages are based on the total number of CSN complaints: CY-2006 = 890,066; CY-2007 = 1,050,229; and CY-2008 = 1,223,370. </t>
    </r>
  </si>
  <si>
    <r>
      <t>4</t>
    </r>
    <r>
      <rPr>
        <sz val="10"/>
        <rFont val="Times New Roman"/>
        <family val="1"/>
      </rPr>
      <t xml:space="preserve">For a list of other organizations contributing to the Consumer Sentinel Network, see Appendix A3. </t>
    </r>
  </si>
  <si>
    <r>
      <t>Page 75: Appendix B2: Consumer Sentinel Network Complaint Categories</t>
    </r>
    <r>
      <rPr>
        <vertAlign val="superscript"/>
        <sz val="10"/>
        <rFont val="Times New Roman"/>
        <family val="1"/>
      </rPr>
      <t>1</t>
    </r>
    <r>
      <rPr>
        <sz val="10"/>
        <rFont val="Times New Roman"/>
        <family val="1"/>
      </rPr>
      <t xml:space="preserve">  </t>
    </r>
  </si>
  <si>
    <r>
      <t>1</t>
    </r>
    <r>
      <rPr>
        <sz val="10"/>
        <rFont val="Times New Roman"/>
        <family val="1"/>
      </rPr>
      <t xml:space="preserve">Percentages are based on the total number of CSN complaints for each calendar year: CY-2006 = 890,066; CY-2007 = 1,050,229; CY-2008 = 1,223,370.  Note CSN complaints may be coded under multiple product service codes, so percentages total more than 100%. </t>
    </r>
  </si>
  <si>
    <r>
      <t>Pages 76 to 81: Appendix B3: Consumer Sentinel Network Complaint Category Details</t>
    </r>
    <r>
      <rPr>
        <vertAlign val="superscript"/>
        <sz val="10"/>
        <rFont val="Times New Roman"/>
        <family val="1"/>
      </rPr>
      <t>1</t>
    </r>
  </si>
  <si>
    <r>
      <t>1</t>
    </r>
    <r>
      <rPr>
        <sz val="10"/>
        <rFont val="Times New Roman"/>
        <family val="1"/>
      </rPr>
      <t xml:space="preserve">Percentages are based on the total number of CSN complaints for each calendar year: CY-2006 = 890,066; CY-2007 = 1,050,229; CY-2008 = 1,223,370.  Note that counts and percentages may not add up to the total in each category because CSN complaints may be coded under multiple product service codes.    </t>
    </r>
  </si>
  <si>
    <r>
      <t>1</t>
    </r>
    <r>
      <rPr>
        <sz val="10"/>
        <rFont val="Times New Roman"/>
        <family val="1"/>
      </rPr>
      <t xml:space="preserve">Average amount paid is based on the total number of fraud complaints where amount paid was reported by consumers from the respective States. </t>
    </r>
  </si>
  <si>
    <r>
      <t>Pages 83 to 90: Appendix D1: Fraud and Other Consumer Complaints by Largest Metropolitan Areas (in alphabetical order)</t>
    </r>
    <r>
      <rPr>
        <vertAlign val="superscript"/>
        <sz val="10"/>
        <rFont val="Times New Roman"/>
        <family val="1"/>
      </rPr>
      <t>1</t>
    </r>
  </si>
  <si>
    <r>
      <t>Pages 91-98: Appendix D2: Identity Theft Consumer Complaints by Largest Metropolitan Areas (in Alphabetical order)</t>
    </r>
    <r>
      <rPr>
        <vertAlign val="superscript"/>
        <sz val="10"/>
        <rFont val="Times New Roman"/>
        <family val="1"/>
      </rPr>
      <t>1</t>
    </r>
  </si>
  <si>
    <r>
      <t>1</t>
    </r>
    <r>
      <rPr>
        <sz val="10"/>
        <rFont val="Times New Roman"/>
        <family val="1"/>
      </rPr>
      <t xml:space="preserve"> Percentages are based on the total number of Consumer Sentinel Network complaints by calendar year.</t>
    </r>
  </si>
  <si>
    <r>
      <t>1</t>
    </r>
    <r>
      <rPr>
        <sz val="10"/>
        <rFont val="Times New Roman"/>
        <family val="1"/>
      </rPr>
      <t xml:space="preserve"> These complaint figures exclude do not call registry complaints.</t>
    </r>
  </si>
  <si>
    <r>
      <t>Percentages</t>
    </r>
    <r>
      <rPr>
        <b/>
        <vertAlign val="superscript"/>
        <sz val="10"/>
        <rFont val="Times New Roman"/>
        <family val="1"/>
      </rPr>
      <t xml:space="preserve">1 </t>
    </r>
  </si>
  <si>
    <t>Page 7: Consumer Sentinel Network Total Number of Fraud Complaints and Amount Paid</t>
  </si>
  <si>
    <t>Page 7: Consumer Sentinel Network Distribution of Fraud Complaints by Amount Paid</t>
  </si>
  <si>
    <r>
      <t>2</t>
    </r>
    <r>
      <rPr>
        <sz val="10"/>
        <rFont val="Times New Roman"/>
        <family val="1"/>
      </rPr>
      <t xml:space="preserve"> Median is the middle number in a set of numbers so that half the numbers have values that are greater than the median and half have values that are less. Calculation of the median excludes complaints with amount paid reported as $0. </t>
    </r>
  </si>
  <si>
    <t xml:space="preserve">Note: See Appendix C for fraud complaints and amount paid figures by State and the District of Columbia. </t>
  </si>
  <si>
    <r>
      <t xml:space="preserve">2 </t>
    </r>
    <r>
      <rPr>
        <sz val="10"/>
        <rFont val="Times New Roman"/>
        <family val="1"/>
      </rPr>
      <t xml:space="preserve">Includes fraud involving checking and savings accounts and electronic fund transfers. </t>
    </r>
  </si>
  <si>
    <t>Page 14: Consumer Sentinel Network State Complaint Rates</t>
  </si>
  <si>
    <r>
      <t>Page 4: Consumer Sentinel Network Complaint Type Percentages</t>
    </r>
    <r>
      <rPr>
        <vertAlign val="superscript"/>
        <sz val="10"/>
        <rFont val="Times New Roman"/>
        <family val="1"/>
      </rPr>
      <t>1</t>
    </r>
  </si>
  <si>
    <r>
      <t>Page 6: Consumer Sentinel Network Complaint Categories</t>
    </r>
    <r>
      <rPr>
        <vertAlign val="superscript"/>
        <sz val="10"/>
        <rFont val="Times New Roman"/>
        <family val="1"/>
      </rPr>
      <t>1</t>
    </r>
  </si>
  <si>
    <r>
      <t>Page 8: Consumer Sentinel Network Fraud Complaints by Method of Consumer Payment</t>
    </r>
    <r>
      <rPr>
        <vertAlign val="superscript"/>
        <sz val="10"/>
        <rFont val="Times New Roman"/>
        <family val="1"/>
      </rPr>
      <t>1</t>
    </r>
  </si>
  <si>
    <r>
      <t>Percentages</t>
    </r>
    <r>
      <rPr>
        <b/>
        <vertAlign val="superscript"/>
        <sz val="10"/>
        <rFont val="Times New Roman"/>
        <family val="1"/>
      </rPr>
      <t>1</t>
    </r>
    <r>
      <rPr>
        <b/>
        <sz val="10"/>
        <rFont val="Times New Roman"/>
        <family val="1"/>
      </rPr>
      <t xml:space="preserve"> </t>
    </r>
  </si>
  <si>
    <t>19 and Under</t>
  </si>
  <si>
    <t>20-29</t>
  </si>
  <si>
    <t>30-39</t>
  </si>
  <si>
    <t>40-49</t>
  </si>
  <si>
    <t>50-59</t>
  </si>
  <si>
    <t>60-69</t>
  </si>
  <si>
    <t>70 and Over</t>
  </si>
  <si>
    <t>Total Reporting Age</t>
  </si>
  <si>
    <t>Pages 17-68: Consumer Sentinel Network Detailed State Complaint Information</t>
  </si>
  <si>
    <t>Top Categories</t>
  </si>
  <si>
    <t>Identity Theft Type</t>
  </si>
  <si>
    <t>District of Columbia</t>
  </si>
  <si>
    <r>
      <t>1</t>
    </r>
    <r>
      <rPr>
        <sz val="9"/>
        <rFont val="Times New Roman"/>
        <family val="1"/>
      </rPr>
      <t xml:space="preserve">This chart illustrates Metropolitan Areas (Metropolitan and Micropolitan Statistical Areas) with a population of one hundred thousand or more.  Ranking is based on the number of identity theft complaints per 100,000 inhabitants for each Metropolitan Area.   Metropolitan Areas presented here are those defined by the Office of Management and Budget as of December 2005 (www.census.gov/population/www/estimates/metro_general/2006/CBSA-EST2006-01.xls). </t>
    </r>
  </si>
  <si>
    <t xml:space="preserve"> </t>
  </si>
  <si>
    <t>CY</t>
  </si>
  <si>
    <t>CY - 2006</t>
  </si>
  <si>
    <t>CY - 2007</t>
  </si>
  <si>
    <t>Amount Paid</t>
  </si>
  <si>
    <t>Complaints</t>
  </si>
  <si>
    <r>
      <t>Percentages</t>
    </r>
    <r>
      <rPr>
        <b/>
        <vertAlign val="superscript"/>
        <sz val="10"/>
        <rFont val="Times New Roman"/>
        <family val="1"/>
      </rPr>
      <t>3</t>
    </r>
  </si>
  <si>
    <t>$1 - 25</t>
  </si>
  <si>
    <t>$26 - 50</t>
  </si>
  <si>
    <t>$51 - 75</t>
  </si>
  <si>
    <t>$76 - 100</t>
  </si>
  <si>
    <t>$101 - 250</t>
  </si>
  <si>
    <t>$251 - 500</t>
  </si>
  <si>
    <t>$501 - 1,000</t>
  </si>
  <si>
    <t>$1,001 - 5,000</t>
  </si>
  <si>
    <t>CY - 2008</t>
  </si>
  <si>
    <t>Totals</t>
  </si>
  <si>
    <t xml:space="preserve">CY - 2008   </t>
  </si>
  <si>
    <r>
      <t>Percentages</t>
    </r>
    <r>
      <rPr>
        <b/>
        <vertAlign val="superscript"/>
        <sz val="11"/>
        <rFont val="Times New Roman"/>
        <family val="1"/>
      </rPr>
      <t>1</t>
    </r>
  </si>
  <si>
    <t>Bank Account Debit</t>
  </si>
  <si>
    <t>Cash/Cash Advance</t>
  </si>
  <si>
    <t>Check</t>
  </si>
  <si>
    <t>Money Order</t>
  </si>
  <si>
    <t xml:space="preserve">Telephone Bill </t>
  </si>
  <si>
    <t>Wire Transfer</t>
  </si>
  <si>
    <t>Total Reporting Payment Method</t>
  </si>
  <si>
    <t>Not Reported</t>
  </si>
  <si>
    <t>Other</t>
  </si>
  <si>
    <t>Total</t>
  </si>
  <si>
    <t>Contact Method</t>
  </si>
  <si>
    <t>Internet - E-mail</t>
  </si>
  <si>
    <t>Mail</t>
  </si>
  <si>
    <t>Internet - Web Site/Others</t>
  </si>
  <si>
    <t>Phone</t>
  </si>
  <si>
    <t>Others</t>
  </si>
  <si>
    <t>Total Reporting Contact Method</t>
  </si>
  <si>
    <t>More than $5,000</t>
  </si>
  <si>
    <t>Rank</t>
  </si>
  <si>
    <t>Category</t>
  </si>
  <si>
    <t>No. of Complaints</t>
  </si>
  <si>
    <t>Identity Theft</t>
  </si>
  <si>
    <t>Third Party and Creditor Debt Collection</t>
  </si>
  <si>
    <t>Shop-at-Home and Catalog Sales</t>
  </si>
  <si>
    <t>Internet Services</t>
  </si>
  <si>
    <t>Foreign Money Offers and Counterfeit Check Scams</t>
  </si>
  <si>
    <t>Credit Bureaus, Information Furnishers and Report Users</t>
  </si>
  <si>
    <t>Prizes, Sweepstakes and Lotteries</t>
  </si>
  <si>
    <t>Television and Electronic Media</t>
  </si>
  <si>
    <t>Banks and Lenders</t>
  </si>
  <si>
    <t>Telecom Equipment and Mobile Services</t>
  </si>
  <si>
    <t>Computer Equipment and Software</t>
  </si>
  <si>
    <t>Business Opportunities, Employment Agencies and Work-at-Home Plans</t>
  </si>
  <si>
    <t>Internet Auction</t>
  </si>
  <si>
    <t>Advance-Fee Loans and Credit Protection/Repair</t>
  </si>
  <si>
    <t>Health Care</t>
  </si>
  <si>
    <t>Auto Related Complaints</t>
  </si>
  <si>
    <t>Travel, Vacations and Timeshare Plans</t>
  </si>
  <si>
    <t>Credit Cards</t>
  </si>
  <si>
    <t>Magazines and Buyers Clubs</t>
  </si>
  <si>
    <t>Telephone Services</t>
  </si>
  <si>
    <t>Office Supplies and Services</t>
  </si>
  <si>
    <t>Investment Related Complaints</t>
  </si>
  <si>
    <t>Home Repair, Improvement and Products</t>
  </si>
  <si>
    <t>Debt Management and Credit Counseling</t>
  </si>
  <si>
    <t>Real Estate</t>
  </si>
  <si>
    <t>Grants</t>
  </si>
  <si>
    <t>&lt;1%</t>
  </si>
  <si>
    <t>Charitable Solicitations</t>
  </si>
  <si>
    <r>
      <t>1</t>
    </r>
    <r>
      <rPr>
        <sz val="10"/>
        <rFont val="Times New Roman"/>
        <family val="1"/>
      </rPr>
      <t xml:space="preserve"> Percentages are based on the 250 victims reporting from Wyoming.  Note that CSN identity theft complaints may be coded under multiple theft types.    </t>
    </r>
  </si>
  <si>
    <t xml:space="preserve">Note:  Per 100,000 unit of population estimates are based on the 2008 U.S. Census population estimates (Table NST-EST2008-01 - Annual Estimates of the Population for the United States and States, and for Puerto Rico: April 1, 2000 to July 1, 2008).  Numbers for the District of Columbia are:  Fraud and Others = 2,685 complaints and 453.7 complaints per 100,000 population; Identity Theft = 979 victims and 165.4 victims per 100,000 population. </t>
  </si>
  <si>
    <r>
      <t>Average Amount Paid</t>
    </r>
    <r>
      <rPr>
        <b/>
        <vertAlign val="superscript"/>
        <sz val="10"/>
        <rFont val="Times New Roman"/>
        <family val="1"/>
      </rPr>
      <t>1</t>
    </r>
  </si>
  <si>
    <r>
      <t>Percentage</t>
    </r>
    <r>
      <rPr>
        <vertAlign val="superscript"/>
        <sz val="10"/>
        <rFont val="Times New Roman"/>
        <family val="1"/>
      </rPr>
      <t>1</t>
    </r>
  </si>
  <si>
    <r>
      <t>Percentages</t>
    </r>
    <r>
      <rPr>
        <vertAlign val="superscript"/>
        <sz val="10"/>
        <rFont val="Times New Roman"/>
        <family val="1"/>
      </rPr>
      <t>3</t>
    </r>
  </si>
  <si>
    <r>
      <t>Better Business Bureaus</t>
    </r>
    <r>
      <rPr>
        <vertAlign val="superscript"/>
        <sz val="10"/>
        <rFont val="Times New Roman"/>
        <family val="1"/>
      </rPr>
      <t>2</t>
    </r>
  </si>
  <si>
    <r>
      <t xml:space="preserve">     Other Data Contributors</t>
    </r>
    <r>
      <rPr>
        <vertAlign val="superscript"/>
        <sz val="10"/>
        <rFont val="Times New Roman"/>
        <family val="1"/>
      </rPr>
      <t>4</t>
    </r>
  </si>
  <si>
    <t xml:space="preserve">Home Repair, Improvement and Products: Defective furniture or appliances; service or warranty-related issues; furniture or appliance delivery problems, including receiving wrong or incomplete products; problems with home repair services and contractors; etc.  (Other Category)    </t>
  </si>
  <si>
    <t>Identity Theft:  When someone appropriates your personal identifying information (like your Social Security number or credit card account number) to commit fraud or theft.  (Identity Theft Category)</t>
  </si>
  <si>
    <t>Internet Auction:  Non-delivery of goods; delivery of goods that are less valuable than advertised; lack of delivery in a timely way; failure to disclose all the relevant information about the product or terms of the sale; etc.  (Fraud Category)</t>
  </si>
  <si>
    <t>Internet Services:  Trial offers from Internet Service Providers ("ISPs"); difficulty canceling an ISP account; issues with Internet entertainment services; undisclosed charges; website design and hosting services; spyware, adware, and malware issues; etc. (Fraud Category)</t>
  </si>
  <si>
    <t>Investment Related Complaints: Promises of riches that don’t pan out in day trading; gold and gems; FCC licenses; etc. (Fraud Category)</t>
  </si>
  <si>
    <t>Magazines and Buyers Clubs:  Pitches for "free," "pre-paid," or "special" magazine subscription deals and offers for club memberships that claim to help you save money when buying a particular product or service (CDs, books, etc.). (Fraud Category)</t>
  </si>
  <si>
    <t>Multi-Level Marketing, Pyramids and Chain Letters: Network plans that offer commissions on the sale of goods by you and distributors you recruit. (Fraud Category)</t>
  </si>
  <si>
    <t>Office Supplies and Services:  Fraudulent or deceptive offers for toner, copier paper, maintenance supplies, equipment maintenance contracts; classified advertising and yellow page invoice scams; website cramming schemes; etc. (Fraud Category)</t>
  </si>
  <si>
    <t>Prizes, Sweepstakes and Lotteries:  Promotions for "free" prizes for a fee; foreign lotteries and sweepstakes offered through the phone, fax, e-mail or mail; etc. (Fraud Category)</t>
  </si>
  <si>
    <t>Real Estate: Complaints about deceptive and misleading practices involving real estate agents and companies, real estate appraisers and appraisal services, real estate consultants, real estate property management, and real estate land developers. (Other Category)</t>
  </si>
  <si>
    <t>Shop-at-Home and Catalog Sales:  Problems, such as undisclosed costs, failure to deliver on time, non-delivery, and refusal to honor a guarantee, with purchases made via the Internet (not including auction sales), telephone, or mail. (Fraud Category)</t>
  </si>
  <si>
    <t xml:space="preserve">Telecom Equipment and Mobile Services: Problems with cell phones or pagers, including service agreements and quality of service issues, as well as with associated premium services; text message spam; etc.  (Other Category) </t>
  </si>
  <si>
    <t>Telephone Services:  Charges for calls to "toll-free" numbers; unauthorized charges such as charges for calls consumers didn’t make; unauthorized switching of consumers’ phone service provider; misleading pre-paid phone card offers; etc. (Fraud Category)</t>
  </si>
  <si>
    <t xml:space="preserve">Television and Electronic Media: Problems with TV reception, installation, billing, and promotions for cable/satellite providers; miscellaneous problems with music/DVD purchases.  (Other Category)  </t>
  </si>
  <si>
    <t xml:space="preserve">Third Party and Creditor Debt Collection: Debt collector calls repeatedly or continuously; falsely represents the amount or status of debt; fails to send written notice of debt; falsely threatens suit; uses profane language; fails to identify self as debt collector; and/or violates other provisions of the Fair Debt Collection Practices Act.  (Other Category) </t>
  </si>
  <si>
    <t>Travel, Vacations and Timeshare Plans:  Deceptive offers for "free" or low-cost vacations; cut-rate student travel packages; misleading timeshare offers; etc. (Fraud Category)</t>
  </si>
  <si>
    <t>Video Games: Problems with video game companies, defective products, billing or collection, contracts, customer service, delivery, guarantees or warrantees, repairs, service; etc. (Other Category)</t>
  </si>
  <si>
    <t xml:space="preserve"> January 1 – December 31, 2008</t>
  </si>
  <si>
    <t>Page 72: Appendix A4: Consumer Sentinel Network Better Business Bureau Data Contributors</t>
  </si>
  <si>
    <t>Page 71: Appendix A3: Consumer Sentinel Network Other Data Contributors</t>
  </si>
  <si>
    <t>Page 69: Appendix A1: The Consumer Sentinel Network</t>
  </si>
  <si>
    <t>www.FTC.gov/Sentinel</t>
  </si>
  <si>
    <t>www.FTC.gov/idtheft</t>
  </si>
  <si>
    <t>www.econsumer.gov</t>
  </si>
  <si>
    <t>www.FTC.gov/sentinel/military</t>
  </si>
  <si>
    <r>
      <t>Percentages</t>
    </r>
    <r>
      <rPr>
        <b/>
        <vertAlign val="superscript"/>
        <sz val="10"/>
        <rFont val="Times New Roman"/>
        <family val="1"/>
      </rPr>
      <t>1</t>
    </r>
  </si>
  <si>
    <t>FraudOther</t>
  </si>
  <si>
    <t>Consumer State</t>
  </si>
  <si>
    <t>Complaints                                  Per 100,000 Population</t>
  </si>
  <si>
    <t>Victim State</t>
  </si>
  <si>
    <t>Colorado</t>
  </si>
  <si>
    <t>Arizona</t>
  </si>
  <si>
    <t>Maryland</t>
  </si>
  <si>
    <t>California</t>
  </si>
  <si>
    <t>Nevada</t>
  </si>
  <si>
    <t>Florida</t>
  </si>
  <si>
    <t>Oregon</t>
  </si>
  <si>
    <t>Texas</t>
  </si>
  <si>
    <t>Washington</t>
  </si>
  <si>
    <t>Alaska</t>
  </si>
  <si>
    <t>New York</t>
  </si>
  <si>
    <t>Virginia</t>
  </si>
  <si>
    <t>Georgia</t>
  </si>
  <si>
    <t>Illinois</t>
  </si>
  <si>
    <t>New Mexico</t>
  </si>
  <si>
    <t>New Hampshire</t>
  </si>
  <si>
    <t>Delaware</t>
  </si>
  <si>
    <t>New Jersey</t>
  </si>
  <si>
    <t>Missouri</t>
  </si>
  <si>
    <t>Alabama</t>
  </si>
  <si>
    <t>Hawaii</t>
  </si>
  <si>
    <t>Louisiana</t>
  </si>
  <si>
    <t>Utah</t>
  </si>
  <si>
    <t>Connecticut</t>
  </si>
  <si>
    <t>Wyoming</t>
  </si>
  <si>
    <t>Pennsylvania</t>
  </si>
  <si>
    <t>Idaho</t>
  </si>
  <si>
    <t>Michigan</t>
  </si>
  <si>
    <t>Ohio</t>
  </si>
  <si>
    <t>Massachusetts</t>
  </si>
  <si>
    <t>Tennessee</t>
  </si>
  <si>
    <t>North Carolina</t>
  </si>
  <si>
    <t>Minnesota</t>
  </si>
  <si>
    <t>Kansas</t>
  </si>
  <si>
    <t>Mississippi</t>
  </si>
  <si>
    <t>Rhode Island</t>
  </si>
  <si>
    <t>Montana</t>
  </si>
  <si>
    <t>Vermont</t>
  </si>
  <si>
    <t>Oklahoma</t>
  </si>
  <si>
    <t>South Carolina</t>
  </si>
  <si>
    <t>Arkansas</t>
  </si>
  <si>
    <t>Nebraska</t>
  </si>
  <si>
    <t>Indiana</t>
  </si>
  <si>
    <t>Orlando-Kissimmee, FL Metropolitan Statistical Area</t>
  </si>
  <si>
    <t>Pascagoula, MS Metropolitan Statistical Area</t>
  </si>
  <si>
    <t>Lakeland, FL Metropolitan Statistical Area</t>
  </si>
  <si>
    <t>Sumter, SC Metropolitan Statistical Area</t>
  </si>
  <si>
    <t>Los Angeles-Long Beach-Santa Ana, CA Metropolitan Statistical Area</t>
  </si>
  <si>
    <t>Victoria, TX Metropolitan Statistical Area</t>
  </si>
  <si>
    <t>Rocky Mount, NC Metropolitan Statistical Area</t>
  </si>
  <si>
    <t>Salinas, CA Metropolitan Statistical Area</t>
  </si>
  <si>
    <t>Atlantic City, NJ Metropolitan Statistical Area</t>
  </si>
  <si>
    <t>Gadsden, AL Metropolitan Statistical Area</t>
  </si>
  <si>
    <t>Greenville, NC Metropolitan Statistical Area</t>
  </si>
  <si>
    <t>Racine, WI Metropolitan Statistical Area</t>
  </si>
  <si>
    <t>Dallas-Fort Worth-Arlington, TX Metropolitan Statistical Area</t>
  </si>
  <si>
    <t>Reading, PA Metropolitan Statistical Area</t>
  </si>
  <si>
    <t>Warner Robins, GA Metropolitan Statistical Area</t>
  </si>
  <si>
    <t>Fayetteville, NC Metropolitan Statistical Area</t>
  </si>
  <si>
    <t>Santa Barbara-Santa Maria, CA Metropolitan Statistical Area</t>
  </si>
  <si>
    <t>Albuquerque, NM Metropolitan Statistical Area</t>
  </si>
  <si>
    <t>Columbus, GA-AL Metropolitan Statistical Area</t>
  </si>
  <si>
    <t>Pine Bluff, AR Metropolitan Statistical Area</t>
  </si>
  <si>
    <t>Pottsville, PA Micropolitan Statistical Area</t>
  </si>
  <si>
    <t>San Jose-Sunnyvale-Santa Clara, CA Metropolitan Statistical Area</t>
  </si>
  <si>
    <t>San Francisco-Oakland-Fremont, CA Metropolitan Statistical Area</t>
  </si>
  <si>
    <t>Memphis, TN-MS-AR Metropolitan Statistical Area</t>
  </si>
  <si>
    <t>Reno-Sparks, NV Metropolitan Statistical Area</t>
  </si>
  <si>
    <t>Sacramento--Arden-Arcade--Roseville, CA Metropolitan Statistical Area</t>
  </si>
  <si>
    <t>Atlanta-Sandy Springs-Marietta, GA Metropolitan Statistical Area</t>
  </si>
  <si>
    <t>Longview, TX Metropolitan Statistical Area</t>
  </si>
  <si>
    <t>New Orleans-Metairie-Kenner, LA Metropolitan Statistical Area</t>
  </si>
  <si>
    <t>Yakima, WA Metropolitan Statistical Area</t>
  </si>
  <si>
    <t>San Antonio, TX Metropolitan Statistical Area</t>
  </si>
  <si>
    <t>Las Vegas-Paradise, NV Metropolitan Statistical Area</t>
  </si>
  <si>
    <t>Winston-Salem, NC Metropolitan Statistical Area</t>
  </si>
  <si>
    <t>Pueblo, CO Metropolitan Statistical Area</t>
  </si>
  <si>
    <t>Florence, SC Metropolitan Statistical Area</t>
  </si>
  <si>
    <t>Hilton Head Island-Beaufort, SC Micropolitan Statistical Area</t>
  </si>
  <si>
    <t>San Diego-Carlsbad-San Marcos, CA Metropolitan Statistical Area</t>
  </si>
  <si>
    <t>Jefferson City, MO Metropolitan Statistical Area</t>
  </si>
  <si>
    <t>Danville, VA Metropolitan Statistical Area</t>
  </si>
  <si>
    <t>Odessa, TX Metropolitan Statistical Area</t>
  </si>
  <si>
    <t>Albany, GA Metropolitan Statistical Area</t>
  </si>
  <si>
    <t>Ocala, FL Metropolitan Statistical Area</t>
  </si>
  <si>
    <t>Houston-Sugar Land-Baytown, TX Metropolitan Statistical Area</t>
  </si>
  <si>
    <t>Gainesville, FL Metropolitan Statistical Area</t>
  </si>
  <si>
    <t>Lumberton, NC Micropolitan Statistical Area</t>
  </si>
  <si>
    <t>New York-Northern New Jersey-Long Island, NY-NJ-PA Metropolitan Statistical Area</t>
  </si>
  <si>
    <t>Charlotte-Gastonia-Concord, NC-SC Metropolitan Statistical Area</t>
  </si>
  <si>
    <t>Naples-Marco Island, FL Metropolitan Statistical Area</t>
  </si>
  <si>
    <t>Midland, TX Metropolitan Statistical Area</t>
  </si>
  <si>
    <t>Kennewick-Richland-Pasco, WA Metropolitan Statistical Area</t>
  </si>
  <si>
    <t>New Haven-Milford, CT Metropolitan Statistical Area</t>
  </si>
  <si>
    <t>Amarillo, TX Metropolitan Statistical Area</t>
  </si>
  <si>
    <t>Topeka, KS Metropolitan Statistical Area</t>
  </si>
  <si>
    <t>Elizabethtown, KY Metropolitan Statistical Area</t>
  </si>
  <si>
    <t>Denver-Aurora, CO Metropolitan Statistical Area</t>
  </si>
  <si>
    <t>Sherman-Denison, TX Metropolitan Statistical Area</t>
  </si>
  <si>
    <t>Jacksonville, FL Metropolitan Statistical Area</t>
  </si>
  <si>
    <t>Lafayette, LA Metropolitan Statistical Area</t>
  </si>
  <si>
    <t>Chicago-Naperville-Joliet, IL-IN-WI Metropolitan Statistical Area</t>
  </si>
  <si>
    <t>Kokomo, IN Metropolitan Statistical Area</t>
  </si>
  <si>
    <t>Killeen-Temple-Fort Hood, TX Metropolitan Statistical Area</t>
  </si>
  <si>
    <t>Santa Rosa-Petaluma, CA Metropolitan Statistical Area</t>
  </si>
  <si>
    <t>Valdosta, GA Metropolitan Statistical Area</t>
  </si>
  <si>
    <t>Hattiesburg, MS Metropolitan Statistical Area</t>
  </si>
  <si>
    <t>Texarkana, TX-Texarkana, AR Metropolitan Statistical Area</t>
  </si>
  <si>
    <t>Chico, CA Metropolitan Statistical Area</t>
  </si>
  <si>
    <t>Salisbury, MD Metropolitan Statistical Area</t>
  </si>
  <si>
    <t>Meridian, MS Micropolitan Statistical Area</t>
  </si>
  <si>
    <t>Washington-Arlington-Alexandria, DC-VA-MD-WV Metropolitan Statistical Area</t>
  </si>
  <si>
    <t>Spartanburg, SC Metropolitan Statistical Area</t>
  </si>
  <si>
    <t>Cleveland, TN Metropolitan Statistical Area</t>
  </si>
  <si>
    <t>Austin-Round Rock, TX Metropolitan Statistical Area</t>
  </si>
  <si>
    <t>Birmingham-Hoover, AL Metropolitan Statistical Area</t>
  </si>
  <si>
    <t>Jackson, TN Metropolitan Statistical Area</t>
  </si>
  <si>
    <t>Gulfport-Biloxi, MS Metropolitan Statistical Area</t>
  </si>
  <si>
    <t>Kankakee-Bradley, IL Metropolitan Statistical Area</t>
  </si>
  <si>
    <t>Johnson City, TN Metropolitan Statistical Area</t>
  </si>
  <si>
    <t>Grand Junction, CO Metropolitan Statistical Area</t>
  </si>
  <si>
    <t>Anniston-Oxford, AL Metropolitan Statistical Area</t>
  </si>
  <si>
    <t>Deltona-Daytona Beach-Ormond Beach, FL Metropolitan Statistical Area</t>
  </si>
  <si>
    <t>Philadelphia-Camden-Wilmington, PA-NJ-DE-MD Metropolitan Statistical Area</t>
  </si>
  <si>
    <t>Anderson, SC Metropolitan Statistical Area</t>
  </si>
  <si>
    <t>Savannah, GA Metropolitan Statistical Area</t>
  </si>
  <si>
    <t>Salem, OR Metropolitan Statistical Area</t>
  </si>
  <si>
    <t>Elkhart-Goshen, IN Metropolitan Statistical Area</t>
  </si>
  <si>
    <t>Detroit-Warren-Livonia, MI Metropolitan Statistical Area</t>
  </si>
  <si>
    <t>Hickory-Lenoir-Morganton, NC Metropolitan Statistical Area</t>
  </si>
  <si>
    <t>Worcester, MA Metropolitan Statistical Area</t>
  </si>
  <si>
    <t>Wenatchee, WA Metropolitan Statistical Area</t>
  </si>
  <si>
    <t>Whitewater, WI Micropolitan Statistical Area</t>
  </si>
  <si>
    <t>Monroe, LA Metropolitan Statistical Area</t>
  </si>
  <si>
    <t>Jackson, MS Metropolitan Statistical Area</t>
  </si>
  <si>
    <t>Little Rock-North Little Rock, AR Metropolitan Statistical Area</t>
  </si>
  <si>
    <t>Lafayette, IN Metropolitan Statistical Area</t>
  </si>
  <si>
    <t>Kingston, NY Metropolitan Statistical Area</t>
  </si>
  <si>
    <t>Allentown-Bethlehem-Easton, PA-NJ Metropolitan Statistical Area</t>
  </si>
  <si>
    <t>Cape Coral-Fort Myers, FL Metropolitan Statistical Area</t>
  </si>
  <si>
    <t>Rockford, IL Metropolitan Statistical Area</t>
  </si>
  <si>
    <t>Athens-Clarke County, GA Metropolitan Statistical Area</t>
  </si>
  <si>
    <t>Saginaw-Saginaw Township North, MI Metropolitan Statistical Area</t>
  </si>
  <si>
    <t>Homosassa Springs, FL Micropolitan Statistical Area</t>
  </si>
  <si>
    <t>College Station-Bryan, TX Metropolitan Statistical Area</t>
  </si>
  <si>
    <t>Baton Rouge, LA Metropolitan Statistical Area</t>
  </si>
  <si>
    <t>Greensboro-High Point, NC Metropolitan Statistical Area</t>
  </si>
  <si>
    <t>Raleigh-Cary, NC Metropolitan Statistical Area</t>
  </si>
  <si>
    <t>Tyler, TX Metropolitan Statistical Area</t>
  </si>
  <si>
    <t>Beaumont-Port Arthur, TX Metropolitan Statistical Area</t>
  </si>
  <si>
    <t>Burlington, NC Metropolitan Statistical Area</t>
  </si>
  <si>
    <t>Tampa-St. Petersburg-Clearwater, FL Metropolitan Statistical Area</t>
  </si>
  <si>
    <t>Tuscaloosa, AL Metropolitan Statistical Area</t>
  </si>
  <si>
    <t>Ohio, Dayton</t>
  </si>
  <si>
    <t>Ohio, Lima</t>
  </si>
  <si>
    <t>Colorado Attorney General</t>
  </si>
  <si>
    <t>Ohio, Toledo</t>
  </si>
  <si>
    <t>Federal Bureau of Investigation</t>
  </si>
  <si>
    <t>Oklahoma, Oklahoma City</t>
  </si>
  <si>
    <t>Iowa, Clinton Police Department</t>
  </si>
  <si>
    <t>Oklahoma, Tulsa</t>
  </si>
  <si>
    <t>Ontario, Kitchener (Canada)</t>
  </si>
  <si>
    <t>Pennsylvania, Pittsburgh</t>
  </si>
  <si>
    <t>Pennsylvania, Scranton</t>
  </si>
  <si>
    <t>South Carolina, Columbia</t>
  </si>
  <si>
    <t>Michigan, South Haven Police Department</t>
  </si>
  <si>
    <t>South Carolina, Greenville</t>
  </si>
  <si>
    <t>Minnesota Department of Commerce</t>
  </si>
  <si>
    <t>Tennessee, Chattanooga</t>
  </si>
  <si>
    <t>North Carolina, Chowan County Sheriff's Office</t>
  </si>
  <si>
    <t>Tennessee, Knoxville</t>
  </si>
  <si>
    <t>Tennessee, Nashville</t>
  </si>
  <si>
    <t>North Dakota Attorney General</t>
  </si>
  <si>
    <t>Texas, Abilene</t>
  </si>
  <si>
    <t xml:space="preserve">Texas, Amarillo </t>
  </si>
  <si>
    <t>New Jersey, Bergenfield Police Department</t>
  </si>
  <si>
    <t>Texas, Austin</t>
  </si>
  <si>
    <t>Texas, Brazos Valley</t>
  </si>
  <si>
    <t>Pennsylvania, Palmerton Police Department</t>
  </si>
  <si>
    <t>Texas, Corpus Christi</t>
  </si>
  <si>
    <t>Texas, Dallas</t>
  </si>
  <si>
    <t>Texas, El Paso</t>
  </si>
  <si>
    <t>Texas, Houston</t>
  </si>
  <si>
    <t>Texas, South Plains</t>
  </si>
  <si>
    <t>Texas, Tyler</t>
  </si>
  <si>
    <t>Texas, Wichita Falls</t>
  </si>
  <si>
    <t>Utah, Salt Lake City</t>
  </si>
  <si>
    <t>Virginia, Roanoke</t>
  </si>
  <si>
    <t>Washington, Seattle</t>
  </si>
  <si>
    <t>Washington Securities Division</t>
  </si>
  <si>
    <t>Washington, Spokane</t>
  </si>
  <si>
    <t>Wisconsin Department of Financial Institutions</t>
  </si>
  <si>
    <t>Wisconsin, Milwaukee</t>
  </si>
  <si>
    <t>California, Inglewood Police Department</t>
  </si>
  <si>
    <t>New York, Office of the Sheriff of Niagara County</t>
  </si>
  <si>
    <t>South Dakota, Miner County Sheriff's Office</t>
  </si>
  <si>
    <t>Washington, Whatcom County Sheriff's Office</t>
  </si>
  <si>
    <t>Federal Agencies</t>
  </si>
  <si>
    <t>US Attorney's Office Western District of Pennsylvania</t>
  </si>
  <si>
    <t>Maine Attorney General</t>
  </si>
  <si>
    <t>Other State Agencies</t>
  </si>
  <si>
    <t>North Dakota Department of Financial Institutions</t>
  </si>
  <si>
    <t>Local Police/Sheriff Departments</t>
  </si>
  <si>
    <t>Maine, Lincoln County Sheriff's Office</t>
  </si>
  <si>
    <t>Michigan, Genesee County Sheriff's Department</t>
  </si>
  <si>
    <t>New York, Town of New Hartford Police Department</t>
  </si>
  <si>
    <t>North Carolina, Sheriff's Office of Cabarrus County</t>
  </si>
  <si>
    <t>Wisconsin, Adams County Sheriff's Department</t>
  </si>
  <si>
    <t>U.S. Army, Fort Dix Police</t>
  </si>
  <si>
    <t xml:space="preserve">Xerox Corporation </t>
  </si>
  <si>
    <t>Payment Method</t>
  </si>
  <si>
    <t xml:space="preserve">Consumer Age </t>
  </si>
  <si>
    <t>Consumer Age</t>
  </si>
  <si>
    <t>State Name</t>
  </si>
  <si>
    <t>Total Fraud Complaints</t>
  </si>
  <si>
    <t>Total Amount Paid Reported</t>
  </si>
  <si>
    <t>Complaints Reporting Amount Paid</t>
  </si>
  <si>
    <t>Percentages Reporting Amount Paid</t>
  </si>
  <si>
    <t>Dist. of Columbia</t>
  </si>
  <si>
    <t>January 1 - December 31, 2008</t>
  </si>
  <si>
    <t>January 1 – December 31, 2008</t>
  </si>
  <si>
    <t xml:space="preserve">January 1 – December 31, 2008 </t>
  </si>
  <si>
    <t xml:space="preserve">Calendar Years 2006 through 2008 </t>
  </si>
  <si>
    <t>Pages 73 to 74: Appendix B1: Consumer Sentinel Network Complaint Category Descriptions</t>
  </si>
  <si>
    <t>Advance-Fee Loans and Credit Protection/Repair:  The promise of a loan or credit card that requires you to pay a fee first; worthless credit card loss protection and insurance programs; the promise that accurate negative information can be removed from your credit file for a fee; etc. (Fraud Category)</t>
  </si>
  <si>
    <t xml:space="preserve">Auto Related Complaints: Misleading or deceptive claims regarding auto warranty expiration or extension; repair/maintenance issues with newly purchased used or new cars, including dissatisfaction with service provided by auto mechanics; price fixing and price gouging concerns against gas stations and oil companies; etc.  (Other Category)   </t>
  </si>
  <si>
    <t>Banks and Lenders: Deceptive or predatory mortgage lending practices; problems with modification of mortgage terms; miscellaneous customer service and account issues with bank products, including fees and overdraft charges from national banks; etc.  (Other Category)</t>
  </si>
  <si>
    <t>Business Opportunities, Employment Agencies and Work-at-Home Plans: Misleading franchise and Internet-based business opportunities; unfulfilled, misleading and deceptive job placement opportunities, offers, and services by employment-service firms for up-front fees; wealth building and invention promotion plans that don’t make good on their promises; etc. (Fraud Category)</t>
  </si>
  <si>
    <t>Charitable Solicitations: Misleading pitches for donations to benefit local service organizations; solicitations for bogus charity or relief organization; etc. (Fraud Category)</t>
  </si>
  <si>
    <t xml:space="preserve">Clothing, Textiles and Jewelry: Fake or replica goods passed off as genuine; order fulfillment problems; failure to honor refund or return policy; etc.  (Other Category) </t>
  </si>
  <si>
    <t>Computer Equipment and Software:  Problems with computer software, hardware, and computer equipment purchases; unwanted or unauthorized software installations and downloads; etc.  (Fraud Category)</t>
  </si>
  <si>
    <t xml:space="preserve">Credit Bureaus, Information Furnishers and Report Users: Credit Reporting Agency (CRA) or furnisher provides inaccurate information or fails to reinvestigate disputed information; CRA provides inadequate phone help; difficulties ordering free annual credit report by consumers; impermissible access to/inquiry on credit report; etc. (Other Category) </t>
  </si>
  <si>
    <t xml:space="preserve">Credit Cards: Account or billing issues, including interest rate changes, late fees, credit disputes, and overcharges; fraudulent credit card offers/phishing attempts over the phone; etc.  (Other Category) </t>
  </si>
  <si>
    <t>Debt Management and Credit Counseling: Unfulfilled promises by credit counseling organizations to provide free services, send payments to creditors in a timely manner, or reduce interest rates on credit card debt, eliminate late and over-the-limit fees; etc. (Fraud Category)</t>
  </si>
  <si>
    <t>Terre Haute, IN Metropolitan Statistical Area</t>
  </si>
  <si>
    <t>Grand Rapids-Wyoming, MI Metropolitan Statistical Area</t>
  </si>
  <si>
    <t>Eureka-Arcata-Fortuna, CA Micropolitan Statistical Area</t>
  </si>
  <si>
    <t>Ashtabula, OH Micropolitan Statistical Area</t>
  </si>
  <si>
    <t>Altoona, PA Metropolitan Statistical Area</t>
  </si>
  <si>
    <t>Springfield, MO Metropolitan Statistical Area</t>
  </si>
  <si>
    <t>Mansfield, OH Metropolitan Statistical Area</t>
  </si>
  <si>
    <t>Barnstable Town, MA Metropolitan Statistical Area</t>
  </si>
  <si>
    <t>Appleton, WI Metropolitan Statistical Area</t>
  </si>
  <si>
    <t>Rochester, NY Metropolitan Statistical Area</t>
  </si>
  <si>
    <t>Staunton-Waynesboro, VA Micropolitan Statistical Area</t>
  </si>
  <si>
    <t>San Angelo, TX Metropolitan Statistical Area</t>
  </si>
  <si>
    <t>Syracuse, NY Metropolitan Statistical Area</t>
  </si>
  <si>
    <t>Fort Smith, AR-OK Metropolitan Statistical Area</t>
  </si>
  <si>
    <t>Binghamton, NY Metropolitan Statistical Area</t>
  </si>
  <si>
    <t>Omaha-Council Bluffs, NE-IA Metropolitan Statistical Area</t>
  </si>
  <si>
    <t>Cincinnati-Middletown, OH-KY-IN Metropolitan Statistical Area</t>
  </si>
  <si>
    <t>Bowling Green, KY Metropolitan Statistical Area</t>
  </si>
  <si>
    <t>St. George, UT Metropolitan Statistical Area</t>
  </si>
  <si>
    <t>Waco, TX Metropolitan Statistical Area</t>
  </si>
  <si>
    <t>Lebanon, NH-VT Micropolitan Statistical Area</t>
  </si>
  <si>
    <t>Harrisonburg, VA Metropolitan Statistical Area</t>
  </si>
  <si>
    <t>Battle Creek, MI Metropolitan Statistical Area</t>
  </si>
  <si>
    <t>Augusta-Waterville, ME Micropolitan Statistical Area</t>
  </si>
  <si>
    <t>Weirton-Steubenville, WV-OH Metropolitan Statistical Area</t>
  </si>
  <si>
    <t>Albany-Schenectady-Troy, NY Metropolitan Statistical Area</t>
  </si>
  <si>
    <t>Buffalo-Niagara Falls, NY Metropolitan Statistical Area</t>
  </si>
  <si>
    <t>Huntsville, AL Metropolitan Statistical Area</t>
  </si>
  <si>
    <t>Boise City-Nampa, ID Metropolitan Statistical Area</t>
  </si>
  <si>
    <t>Champaign-Urbana, IL Metropolitan Statistical Area</t>
  </si>
  <si>
    <t>Anchorage, AK Metropolitan Statistical Area</t>
  </si>
  <si>
    <t>Knoxville, TN Metropolitan Statistical Area</t>
  </si>
  <si>
    <t>Fayetteville-Springdale-Rogers, AR-MO Metropolitan Statistical Area</t>
  </si>
  <si>
    <t>Oshkosh-Neenah, WI Metropolitan Statistical Area</t>
  </si>
  <si>
    <t>Sioux City, IA-NE-SD Metropolitan Statistical Area</t>
  </si>
  <si>
    <t>Logan, UT-ID Metropolitan Statistical Area</t>
  </si>
  <si>
    <t>Huntington-Ashland, WV-KY-OH Metropolitan Statistical Area</t>
  </si>
  <si>
    <t>Erie, PA Metropolitan Statistical Area</t>
  </si>
  <si>
    <t>Jackson, MI Metropolitan Statistical Area</t>
  </si>
  <si>
    <t>Canton-Massillon, OH Metropolitan Statistical Area</t>
  </si>
  <si>
    <t>Decatur, IL Metropolitan Statistical Area</t>
  </si>
  <si>
    <t>Lansing-East Lansing, MI Metropolitan Statistical Area</t>
  </si>
  <si>
    <t>Rochester, MN Metropolitan Statistical Area</t>
  </si>
  <si>
    <t>St. Cloud, MN Metropolitan Statistical Area</t>
  </si>
  <si>
    <t>State College, PA Metropolitan Statistical Area</t>
  </si>
  <si>
    <t>Pittsburgh, PA Metropolitan Statistical Area</t>
  </si>
  <si>
    <t>Jamestown-Dunkirk-Fredonia, NY Micropolitan Statistical Area</t>
  </si>
  <si>
    <t>Bangor, ME Metropolitan Statistical Area</t>
  </si>
  <si>
    <t>Portland-South Portland-Biddeford, ME Metropolitan Statistical Area</t>
  </si>
  <si>
    <t>Muskegon-Norton Shores, MI Metropolitan Statistical Area</t>
  </si>
  <si>
    <t>Duluth, MN-WI Metropolitan Statistical Area</t>
  </si>
  <si>
    <t>Green Bay, WI Metropolitan Statistical Area</t>
  </si>
  <si>
    <t>Bluefield, WV-VA Micropolitan Statistical Area</t>
  </si>
  <si>
    <t>Madison, WI Metropolitan Statistical Area</t>
  </si>
  <si>
    <t>Ithaca, NY Metropolitan Statistical Area</t>
  </si>
  <si>
    <t>Davenport-Moline-Rock Island, IA-IL Metropolitan Statistical Area</t>
  </si>
  <si>
    <t>Springfield, IL Metropolitan Statistical Area</t>
  </si>
  <si>
    <t>Lima, OH Metropolitan Statistical Area</t>
  </si>
  <si>
    <t>Peoria, IL Metropolitan Statistical Area</t>
  </si>
  <si>
    <t>Watertown-Fort Drum, NY Micropolitan Statistical Area</t>
  </si>
  <si>
    <t>Des Moines-West Des Moines, IA Metropolitan Statistical Area</t>
  </si>
  <si>
    <t>Evansville, IN-KY Metropolitan Statistical Area</t>
  </si>
  <si>
    <t>Billings, MT Metropolitan Statistical Area</t>
  </si>
  <si>
    <t>Burlington-South Burlington, VT Metropolitan Statistical Area</t>
  </si>
  <si>
    <t>Honolulu, HI Metropolitan Statistical Area</t>
  </si>
  <si>
    <t>Rapid City, SD Metropolitan Statistical Area</t>
  </si>
  <si>
    <t>Lincoln, NE Metropolitan Statistical Area</t>
  </si>
  <si>
    <t>Glens Falls, NY Metropolitan Statistical Area</t>
  </si>
  <si>
    <t>Ogdensburg-Massena, NY Micropolitan Statistical Area</t>
  </si>
  <si>
    <t>Parkersburg-Marietta-Vienna, WV-OH Metropolitan Statistical Area</t>
  </si>
  <si>
    <t>Charleston, WV Metropolitan Statistical Area</t>
  </si>
  <si>
    <t>Wheeling, WV-OH Metropolitan Statistical Area</t>
  </si>
  <si>
    <t>Wausau, WI Metropolitan Statistical Area</t>
  </si>
  <si>
    <t>Bismarck, ND Metropolitan Statistical Area</t>
  </si>
  <si>
    <t>Kahului-Wailuku, HI Micropolitan Statistical Area</t>
  </si>
  <si>
    <t>Traverse City, MI Micropolitan Statistical Area</t>
  </si>
  <si>
    <t>Waterloo-Cedar Falls, IA Metropolitan Statistical Area</t>
  </si>
  <si>
    <t>La Crosse, WI-MN Metropolitan Statistical Area</t>
  </si>
  <si>
    <t>Sioux Falls, SD Metropolitan Statistical Area</t>
  </si>
  <si>
    <t>Hilo, HI Micropolitan Statistical Area</t>
  </si>
  <si>
    <t>Cedar Rapids, IA Metropolitan Statistical Area</t>
  </si>
  <si>
    <t>Eau Claire, WI Metropolitan Statistical Area</t>
  </si>
  <si>
    <t>Sheboygan, WI Metropolitan Statistical Area</t>
  </si>
  <si>
    <t>Fargo, ND-MN Metropolitan Statistical Area</t>
  </si>
  <si>
    <t>Consumer Sentinel is the unique investigative cyber tool that provides law enforcement members of the Consumer Sentinel Network secure access to millions of consumer complaints.  Consumer Sentinel is free to any federal, state or local law enforcement agency.  In addition, Consumer Sentinel information is also available to select international law enforcement authorities.  Consumer Sentinel is based on the premise that sharing information can make law enforcement even more effective.  To that end, the Consumer Sentinel Network provides law enforcement members with access to consumer complaints provided directly to the FTC, as well as providing members with access to complaints shared by other data contributors. </t>
  </si>
  <si>
    <t xml:space="preserve">The Identity Theft Data Clearinghouse was launched in November 1999 and is the sole national repository of consumer complaints about identity theft.  The Clearinghouse provides specific investigative material for law enforcement and broader reports that provide insight to both private and public sector partners on ways to reduce the incidence of identity theft.  Information in the Clearinghouse is available to law enforcement members via the Consumer Sentinel Network.  This access enables law enforcers to readily spot identity theft problems in their own backyards, and to coordinate with other law enforcement officers where the data reveals common schemes or perpetrators. </t>
  </si>
  <si>
    <r>
      <t>Percentage</t>
    </r>
    <r>
      <rPr>
        <b/>
        <vertAlign val="superscript"/>
        <sz val="10"/>
        <rFont val="Times New Roman"/>
        <family val="1"/>
      </rPr>
      <t xml:space="preserve">1 </t>
    </r>
  </si>
  <si>
    <r>
      <t>Percentage</t>
    </r>
    <r>
      <rPr>
        <b/>
        <vertAlign val="superscript"/>
        <sz val="10"/>
        <rFont val="Times New Roman"/>
        <family val="1"/>
      </rPr>
      <t>1</t>
    </r>
  </si>
  <si>
    <r>
      <t>Bank Fraud</t>
    </r>
    <r>
      <rPr>
        <vertAlign val="superscript"/>
        <sz val="10"/>
        <rFont val="Times New Roman"/>
        <family val="1"/>
      </rPr>
      <t>2</t>
    </r>
  </si>
  <si>
    <r>
      <t>1</t>
    </r>
    <r>
      <rPr>
        <sz val="10"/>
        <rFont val="Times New Roman"/>
        <family val="1"/>
      </rPr>
      <t xml:space="preserve"> Percentages are based on the total number of CSN fraud and other complaints from Alabama consumers (11,417).</t>
    </r>
  </si>
  <si>
    <r>
      <t xml:space="preserve">1 </t>
    </r>
    <r>
      <rPr>
        <sz val="10"/>
        <rFont val="Times New Roman"/>
        <family val="1"/>
      </rPr>
      <t xml:space="preserve">Percentages are based on the 4,342 victims reporting from Alabama.  Note that CSN identity theft complaints may be coded under multiple theft types.  
</t>
    </r>
  </si>
  <si>
    <r>
      <t>2</t>
    </r>
    <r>
      <rPr>
        <sz val="6"/>
        <rFont val="Times New Roman"/>
        <family val="1"/>
      </rPr>
      <t xml:space="preserve">  </t>
    </r>
    <r>
      <rPr>
        <sz val="10"/>
        <rFont val="Times New Roman"/>
        <family val="1"/>
      </rPr>
      <t xml:space="preserve">Includes fraud involving checking and savings accounts and electronic fund transfers. </t>
    </r>
  </si>
  <si>
    <r>
      <t>1</t>
    </r>
    <r>
      <rPr>
        <sz val="10"/>
        <rFont val="Times New Roman"/>
        <family val="1"/>
      </rPr>
      <t xml:space="preserve"> Percentages are based on the total number of CSN fraud and other complaints from Alaska consumers (2,253).</t>
    </r>
  </si>
  <si>
    <r>
      <t>1</t>
    </r>
    <r>
      <rPr>
        <sz val="10"/>
        <rFont val="Times New Roman"/>
        <family val="1"/>
      </rPr>
      <t xml:space="preserve"> Percentages are based on the 490 victims reporting from Alaska.  Note that CSN identity theft complaints may be coded under multiple theft types. </t>
    </r>
  </si>
  <si>
    <r>
      <t>1</t>
    </r>
    <r>
      <rPr>
        <sz val="10"/>
        <rFont val="Times New Roman"/>
        <family val="1"/>
      </rPr>
      <t xml:space="preserve"> Percentages are based on the total number of CSN fraud and other complaints from Arizona consumers (20,610).
</t>
    </r>
  </si>
  <si>
    <r>
      <t xml:space="preserve">1 </t>
    </r>
    <r>
      <rPr>
        <sz val="10"/>
        <rFont val="Times New Roman"/>
        <family val="1"/>
      </rPr>
      <t xml:space="preserve">Percentages are based on the 9,683 victims reporting from Arizona.  Note that CSN identity theft complaints may be coded under multiple theft types.     </t>
    </r>
  </si>
  <si>
    <r>
      <t>1</t>
    </r>
    <r>
      <rPr>
        <sz val="10"/>
        <rFont val="Times New Roman"/>
        <family val="1"/>
      </rPr>
      <t xml:space="preserve"> Percentages are based on the total number of CSN fraud and other complaints from Arkansas consumers (5,492).
</t>
    </r>
  </si>
  <si>
    <r>
      <t>1</t>
    </r>
    <r>
      <rPr>
        <sz val="10"/>
        <rFont val="Times New Roman"/>
        <family val="1"/>
      </rPr>
      <t xml:space="preserve"> Percentages are based on the 2,068 victims reporting from Arkansas.  Note that CSN identity theft complaints may be coded under multiple theft types.     </t>
    </r>
  </si>
  <si>
    <r>
      <t>1</t>
    </r>
    <r>
      <rPr>
        <sz val="10"/>
        <rFont val="Times New Roman"/>
        <family val="1"/>
      </rPr>
      <t xml:space="preserve"> Percentages are based on the total number of CSN fraud and other complaints from California consumers (106,623).
</t>
    </r>
  </si>
  <si>
    <r>
      <t>1</t>
    </r>
    <r>
      <rPr>
        <sz val="10"/>
        <rFont val="Times New Roman"/>
        <family val="1"/>
      </rPr>
      <t xml:space="preserve"> Percentages are based on the 51,140 victims reporting from California.  Note that CSN identity theft complaints may be coded under multiple theft types.    </t>
    </r>
  </si>
  <si>
    <r>
      <t>1</t>
    </r>
    <r>
      <rPr>
        <sz val="10"/>
        <rFont val="Times New Roman"/>
        <family val="1"/>
      </rPr>
      <t xml:space="preserve"> Percentages are based on the total number of CSN fraud and other complaints from Colorado consumers (17,755).
</t>
    </r>
  </si>
  <si>
    <r>
      <t>1</t>
    </r>
    <r>
      <rPr>
        <sz val="10"/>
        <rFont val="Times New Roman"/>
        <family val="1"/>
      </rPr>
      <t xml:space="preserve"> Percentages are based on the 4,983 victims reporting from Colorado.  Note that CSN identity theft complaints may be coded under multiple theft types.      </t>
    </r>
  </si>
  <si>
    <r>
      <t>1</t>
    </r>
    <r>
      <rPr>
        <sz val="10"/>
        <rFont val="Times New Roman"/>
        <family val="1"/>
      </rPr>
      <t xml:space="preserve"> Percentages are based on the total number of CSN fraud and other complaints from Connecticut consumers (8,552).
</t>
    </r>
  </si>
  <si>
    <r>
      <t>1</t>
    </r>
    <r>
      <rPr>
        <sz val="10"/>
        <rFont val="Times New Roman"/>
        <family val="1"/>
      </rPr>
      <t xml:space="preserve"> Percentages are based on the 3,031 victims reporting from Connecticut.  Note that CSN identity theft complaints may be coded under multiple theft types.    
</t>
    </r>
  </si>
  <si>
    <r>
      <t>1</t>
    </r>
    <r>
      <rPr>
        <sz val="10"/>
        <rFont val="Times New Roman"/>
        <family val="1"/>
      </rPr>
      <t xml:space="preserve"> Percentages are based on the total number of CSN fraud and other complaints from Delaware consumers (2,630).
</t>
    </r>
  </si>
  <si>
    <r>
      <t>1</t>
    </r>
    <r>
      <rPr>
        <sz val="10"/>
        <rFont val="Times New Roman"/>
        <family val="1"/>
      </rPr>
      <t xml:space="preserve"> Percentages are based on the 759 victims reporting from Delaware.  Note that CSN identity theft complaints may be coded under multiple theft types.     </t>
    </r>
  </si>
  <si>
    <r>
      <t>1</t>
    </r>
    <r>
      <rPr>
        <sz val="10"/>
        <rFont val="Times New Roman"/>
        <family val="1"/>
      </rPr>
      <t xml:space="preserve"> Percentages are based on the total number of CSN fraud and other complaints from District of Columbia consumers (2,685).
</t>
    </r>
  </si>
  <si>
    <r>
      <t>1</t>
    </r>
    <r>
      <rPr>
        <sz val="10"/>
        <rFont val="Times New Roman"/>
        <family val="1"/>
      </rPr>
      <t xml:space="preserve"> Percentages are based on the 979 victims reporting from District of Columbia.  Note that CSN identity theft complaints may be coded under multiple theft types.     </t>
    </r>
  </si>
  <si>
    <r>
      <t>1</t>
    </r>
    <r>
      <rPr>
        <sz val="10"/>
        <rFont val="Times New Roman"/>
        <family val="1"/>
      </rPr>
      <t xml:space="preserve"> Percentages are based on the total number of CSN fraud and other complaints from Florida consumers (57,472).
</t>
    </r>
  </si>
  <si>
    <r>
      <t>1</t>
    </r>
    <r>
      <rPr>
        <sz val="10"/>
        <rFont val="Times New Roman"/>
        <family val="1"/>
      </rPr>
      <t xml:space="preserve"> Percentages are based on the 24,440 victims reporting from Florida.  Note that CSN identity theft complaints may be coded under multiple theft types.    </t>
    </r>
  </si>
  <si>
    <r>
      <t>1</t>
    </r>
    <r>
      <rPr>
        <sz val="10"/>
        <rFont val="Times New Roman"/>
        <family val="1"/>
      </rPr>
      <t xml:space="preserve"> Percentages are based on the total number of CSN fraud and other complaints from Georgia consumers (27,470).
</t>
    </r>
  </si>
  <si>
    <r>
      <t>1</t>
    </r>
    <r>
      <rPr>
        <sz val="10"/>
        <rFont val="Times New Roman"/>
        <family val="1"/>
      </rPr>
      <t xml:space="preserve"> Percentages are based on the 10,748 victims reporting from Georgia.  Note that CSN identity theft complaints may be coded under multiple theft types.    </t>
    </r>
  </si>
  <si>
    <r>
      <t>1</t>
    </r>
    <r>
      <rPr>
        <sz val="10"/>
        <rFont val="Times New Roman"/>
        <family val="1"/>
      </rPr>
      <t xml:space="preserve"> Percentages are based on the total number of CSN fraud and other complaints from Hawaii consumers (3,689).
</t>
    </r>
  </si>
  <si>
    <r>
      <t>1</t>
    </r>
    <r>
      <rPr>
        <sz val="10"/>
        <rFont val="Times New Roman"/>
        <family val="1"/>
      </rPr>
      <t xml:space="preserve"> Percentages are based on the 711 victims reporting from Hawaii.  Note that CSN identity theft complaints may be coded under multiple theft types.    
</t>
    </r>
  </si>
  <si>
    <r>
      <t>1</t>
    </r>
    <r>
      <rPr>
        <sz val="10"/>
        <rFont val="Times New Roman"/>
        <family val="1"/>
      </rPr>
      <t xml:space="preserve"> Percentages are based on the total number of CSN fraud and other complaints from Idaho consumers (3,970).
</t>
    </r>
  </si>
  <si>
    <r>
      <t>1</t>
    </r>
    <r>
      <rPr>
        <sz val="10"/>
        <rFont val="Times New Roman"/>
        <family val="1"/>
      </rPr>
      <t xml:space="preserve"> Percentages are based on the 867 victims reporting from Idaho.  Note that CSN identity theft complaints may be coded under multiple theft types.    
</t>
    </r>
  </si>
  <si>
    <r>
      <t>1</t>
    </r>
    <r>
      <rPr>
        <sz val="10"/>
        <rFont val="Times New Roman"/>
        <family val="1"/>
      </rPr>
      <t xml:space="preserve"> Percentages are based on the total number of CSN fraud and other complaints from Illinois consumers (30,578).
</t>
    </r>
  </si>
  <si>
    <r>
      <t>1</t>
    </r>
    <r>
      <rPr>
        <sz val="10"/>
        <rFont val="Times New Roman"/>
        <family val="1"/>
      </rPr>
      <t xml:space="preserve"> Percentages are based on the 13,726 victims reporting from Illinois.  Note that CSN identity theft complaints may be coded under multiple theft types.     </t>
    </r>
  </si>
  <si>
    <r>
      <t>1</t>
    </r>
    <r>
      <rPr>
        <sz val="10"/>
        <rFont val="Times New Roman"/>
        <family val="1"/>
      </rPr>
      <t xml:space="preserve"> Percentages are based on the total number of CSN fraud and other complaints from Indiana consumers (15,159).</t>
    </r>
  </si>
  <si>
    <r>
      <t>1</t>
    </r>
    <r>
      <rPr>
        <sz val="10"/>
        <rFont val="Times New Roman"/>
        <family val="1"/>
      </rPr>
      <t xml:space="preserve"> Percentages are based on the 4,589 victims reporting from Indiana.  Note that CSN identity theft complaints may be coded under multiple theft types.    
</t>
    </r>
  </si>
  <si>
    <r>
      <t xml:space="preserve">1 </t>
    </r>
    <r>
      <rPr>
        <sz val="10"/>
        <rFont val="Times New Roman"/>
        <family val="1"/>
      </rPr>
      <t xml:space="preserve">Percentages are based on the total number of CSN fraud and other complaints from Iowa consumers (5,895).
</t>
    </r>
  </si>
  <si>
    <r>
      <t>1</t>
    </r>
    <r>
      <rPr>
        <sz val="10"/>
        <rFont val="Times New Roman"/>
        <family val="1"/>
      </rPr>
      <t xml:space="preserve"> Percentages are based on the 1,347 victims reporting from Iowa.  Note that CSN identity theft complaints may be coded under multiple theft types.    </t>
    </r>
  </si>
  <si>
    <r>
      <t>1</t>
    </r>
    <r>
      <rPr>
        <sz val="10"/>
        <rFont val="Times New Roman"/>
        <family val="1"/>
      </rPr>
      <t xml:space="preserve"> Percentages are based on the total number of CSN fraud and other complaints from Kansas consumers (7,101).
</t>
    </r>
  </si>
  <si>
    <r>
      <t>1</t>
    </r>
    <r>
      <rPr>
        <sz val="10"/>
        <rFont val="Times New Roman"/>
        <family val="1"/>
      </rPr>
      <t xml:space="preserve"> Percentages are based on the 2,005 victims reporting from Kansas.  Note that CSN identity theft complaints may be coded under multiple theft types.</t>
    </r>
  </si>
  <si>
    <r>
      <t>1</t>
    </r>
    <r>
      <rPr>
        <sz val="10"/>
        <rFont val="Times New Roman"/>
        <family val="1"/>
      </rPr>
      <t xml:space="preserve"> Percentages are based on the total number of CSN fraud and other complaints from Kentucky consumers (8,173).
</t>
    </r>
  </si>
  <si>
    <r>
      <t>1</t>
    </r>
    <r>
      <rPr>
        <sz val="10"/>
        <rFont val="Times New Roman"/>
        <family val="1"/>
      </rPr>
      <t xml:space="preserve"> Percentages are based on the 2,396 victims reporting from Kentucky.  Note that CSN identity theft complaints may be coded under multiple theft types.    
</t>
    </r>
  </si>
  <si>
    <r>
      <t>1</t>
    </r>
    <r>
      <rPr>
        <sz val="10"/>
        <rFont val="Times New Roman"/>
        <family val="1"/>
      </rPr>
      <t xml:space="preserve"> Percentages are based on the total number of CSN fraud and other complaints from Louisiana consumers (8,978).
</t>
    </r>
  </si>
  <si>
    <r>
      <t>1</t>
    </r>
    <r>
      <rPr>
        <sz val="10"/>
        <rFont val="Times New Roman"/>
        <family val="1"/>
      </rPr>
      <t xml:space="preserve"> Percentages are based on the 3,819 victims reporting from Louisiana.  Note that CSN identity theft complaints may be coded under multiple theft types.    </t>
    </r>
  </si>
  <si>
    <r>
      <t>1</t>
    </r>
    <r>
      <rPr>
        <sz val="10"/>
        <rFont val="Times New Roman"/>
        <family val="1"/>
      </rPr>
      <t xml:space="preserve"> Percentages are based on the total number of CSN fraud and other complaints from Maine consumers (3,138).
</t>
    </r>
  </si>
  <si>
    <r>
      <t>1</t>
    </r>
    <r>
      <rPr>
        <sz val="10"/>
        <rFont val="Times New Roman"/>
        <family val="1"/>
      </rPr>
      <t xml:space="preserve"> Percentages are based on the 623 victims reporting from Maine.  Note that CSN identity theft complaints may be coded under multiple theft types.    </t>
    </r>
  </si>
  <si>
    <r>
      <t>1</t>
    </r>
    <r>
      <rPr>
        <sz val="10"/>
        <rFont val="Times New Roman"/>
        <family val="1"/>
      </rPr>
      <t xml:space="preserve"> Percentages are based on the total number of CSN fraud and other complaints from Maryland consumers (19,585).
</t>
    </r>
  </si>
  <si>
    <r>
      <t>1</t>
    </r>
    <r>
      <rPr>
        <sz val="10"/>
        <rFont val="Times New Roman"/>
        <family val="1"/>
      </rPr>
      <t xml:space="preserve"> Percentages are based on the 5,412 victims reporting from Maryland.  Note that CSN identity theft complaints may be coded under multiple theft types.    </t>
    </r>
  </si>
  <si>
    <r>
      <t>1</t>
    </r>
    <r>
      <rPr>
        <sz val="10"/>
        <rFont val="Times New Roman"/>
        <family val="1"/>
      </rPr>
      <t xml:space="preserve"> Percentages are based on the total number of CSN fraud and other complaints from Massachusetts consumers (15,515).
</t>
    </r>
  </si>
  <si>
    <r>
      <t>1</t>
    </r>
    <r>
      <rPr>
        <sz val="10"/>
        <rFont val="Times New Roman"/>
        <family val="1"/>
      </rPr>
      <t xml:space="preserve"> Percentages are based on the 5,408 victims reporting from Massachusetts.  Note that CSN identity theft complaints may be coded under multiple theft types.    </t>
    </r>
  </si>
  <si>
    <r>
      <t>1</t>
    </r>
    <r>
      <rPr>
        <sz val="10"/>
        <rFont val="Times New Roman"/>
        <family val="1"/>
      </rPr>
      <t xml:space="preserve"> Percentages are based on the total number of CSN fraud and other complaints from Michigan consumers (22,805).
</t>
    </r>
  </si>
  <si>
    <r>
      <t>1</t>
    </r>
    <r>
      <rPr>
        <sz val="10"/>
        <rFont val="Times New Roman"/>
        <family val="1"/>
      </rPr>
      <t xml:space="preserve"> Percentages are based on the 8,363 victims reporting from Michigan.  Note that CSN identity theft complaints may be coded under multiple theft types.    </t>
    </r>
  </si>
  <si>
    <r>
      <t>1</t>
    </r>
    <r>
      <rPr>
        <sz val="10"/>
        <rFont val="Times New Roman"/>
        <family val="1"/>
      </rPr>
      <t xml:space="preserve"> Percentages are based on the total number of CSN fraud and other complaints from Minnesota consumers (13,259).
</t>
    </r>
  </si>
  <si>
    <r>
      <t>1</t>
    </r>
    <r>
      <rPr>
        <sz val="10"/>
        <rFont val="Times New Roman"/>
        <family val="1"/>
      </rPr>
      <t xml:space="preserve"> Percentages are based on the 3,528 victims reporting from Minnesota.  Note that CSN identity theft complaints may be coded under multiple theft types.    </t>
    </r>
  </si>
  <si>
    <r>
      <t>1</t>
    </r>
    <r>
      <rPr>
        <sz val="10"/>
        <rFont val="Times New Roman"/>
        <family val="1"/>
      </rPr>
      <t xml:space="preserve"> Percentages are based on the total number of CSN fraud and other complaints from Mississippi consumers (4,498).
</t>
    </r>
  </si>
  <si>
    <r>
      <t>1</t>
    </r>
    <r>
      <rPr>
        <sz val="10"/>
        <rFont val="Times New Roman"/>
        <family val="1"/>
      </rPr>
      <t xml:space="preserve"> Percentages are based on the 2,367 victims reporting from Mississippi.  Note that CSN identity theft complaints may be coded under multiple theft types.    </t>
    </r>
  </si>
  <si>
    <r>
      <t>1</t>
    </r>
    <r>
      <rPr>
        <sz val="10"/>
        <rFont val="Times New Roman"/>
        <family val="1"/>
      </rPr>
      <t xml:space="preserve"> Percentages are based on the total number of CSN fraud and other complaints from Missouri consumers (17,056).
</t>
    </r>
  </si>
  <si>
    <r>
      <t>1</t>
    </r>
    <r>
      <rPr>
        <sz val="10"/>
        <rFont val="Times New Roman"/>
        <family val="1"/>
      </rPr>
      <t xml:space="preserve"> Percentages are based on the 4,433 victims reporting from Missouri.  Note that CSN identity theft complaints may be coded under multiple theft types.    </t>
    </r>
  </si>
  <si>
    <r>
      <t>1</t>
    </r>
    <r>
      <rPr>
        <sz val="10"/>
        <rFont val="Times New Roman"/>
        <family val="1"/>
      </rPr>
      <t xml:space="preserve"> Percentages are based on the total number of CSN fraud and other complaints from Montana consumers (2,410).
</t>
    </r>
  </si>
  <si>
    <r>
      <t>1</t>
    </r>
    <r>
      <rPr>
        <sz val="10"/>
        <rFont val="Times New Roman"/>
        <family val="1"/>
      </rPr>
      <t xml:space="preserve"> Percentages are based on the 450 victims reporting from Montana.  Note that CSN identity theft complaints may be coded under multiple theft types.    </t>
    </r>
  </si>
  <si>
    <r>
      <t>1</t>
    </r>
    <r>
      <rPr>
        <sz val="10"/>
        <rFont val="Times New Roman"/>
        <family val="1"/>
      </rPr>
      <t xml:space="preserve"> Percentages are based on the total number of CSN fraud and other complaints from Nebraska consumers (4,353).
</t>
    </r>
  </si>
  <si>
    <r>
      <t>1</t>
    </r>
    <r>
      <rPr>
        <sz val="10"/>
        <rFont val="Times New Roman"/>
        <family val="1"/>
      </rPr>
      <t xml:space="preserve"> Percentages are based on the 1,055 victims reporting from Nebraska.  Note that CSN identity theft complaints may be coded under multiple theft types.    </t>
    </r>
  </si>
  <si>
    <r>
      <t>1</t>
    </r>
    <r>
      <rPr>
        <sz val="10"/>
        <rFont val="Times New Roman"/>
        <family val="1"/>
      </rPr>
      <t xml:space="preserve"> Percentages are based on the total number of CSN fraud and other complaints from Nevada consumers (8,953).
</t>
    </r>
  </si>
  <si>
    <r>
      <t>1</t>
    </r>
    <r>
      <rPr>
        <sz val="10"/>
        <rFont val="Times New Roman"/>
        <family val="1"/>
      </rPr>
      <t xml:space="preserve"> Percentages are based on the 3,275 victims reporting from Nevada.  Note that CSN identity theft complaints may be coded under multiple theft types.    
</t>
    </r>
  </si>
  <si>
    <r>
      <t>1</t>
    </r>
    <r>
      <rPr>
        <sz val="10"/>
        <rFont val="Times New Roman"/>
        <family val="1"/>
      </rPr>
      <t xml:space="preserve"> Percentages are based on the total number of CSN fraud and other complaints from New Hampshire consumers (3,985).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</si>
</sst>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1010409]0000"/>
    <numFmt numFmtId="171" formatCode="[$-1010409]General"/>
    <numFmt numFmtId="172" formatCode="[$-1010409]0.0"/>
    <numFmt numFmtId="173" formatCode="[$-1010409]&quot;$&quot;#,##0;\(&quot;$&quot;#,##0\)"/>
    <numFmt numFmtId="174" formatCode="[$-1010409]0.000"/>
    <numFmt numFmtId="175" formatCode="[$-1010409]0.000E+000"/>
    <numFmt numFmtId="176" formatCode="_(&quot;$&quot;* #,##0_);_(&quot;$&quot;* \(#,##0\);_(&quot;$&quot;* &quot;-&quot;??_);_(@_)"/>
    <numFmt numFmtId="177" formatCode="0.0%"/>
    <numFmt numFmtId="178" formatCode="0.0"/>
    <numFmt numFmtId="179" formatCode="_(* #,##0.0_);_(* \(#,##0.0\);_(* &quot;-&quot;??_);_(@_)"/>
    <numFmt numFmtId="180" formatCode="&quot;$&quot;#,##0.00"/>
    <numFmt numFmtId="181" formatCode="&quot;$&quot;#,##0.0"/>
    <numFmt numFmtId="182" formatCode="mmmm\ d\,\ yyyy"/>
    <numFmt numFmtId="183" formatCode="#,##0.0"/>
    <numFmt numFmtId="184" formatCode="_(* #,##0.000_);_(* \(#,##0.000\);_(* &quot;-&quot;??_);_(@_)"/>
    <numFmt numFmtId="185" formatCode="_(* #,##0.0000_);_(* \(#,##0.0000\);_(* &quot;-&quot;??_);_(@_)"/>
  </numFmts>
  <fonts count="38">
    <font>
      <sz val="10"/>
      <name val="Arial"/>
      <family val="0"/>
    </font>
    <font>
      <sz val="10"/>
      <name val="Times New Roman"/>
      <family val="1"/>
    </font>
    <font>
      <b/>
      <sz val="10"/>
      <name val="Times New Roman"/>
      <family val="1"/>
    </font>
    <font>
      <b/>
      <vertAlign val="superscript"/>
      <sz val="10"/>
      <name val="Times New Roman"/>
      <family val="1"/>
    </font>
    <font>
      <sz val="12"/>
      <name val="Times New Roman"/>
      <family val="1"/>
    </font>
    <font>
      <sz val="10"/>
      <color indexed="18"/>
      <name val="Times New Roman"/>
      <family val="1"/>
    </font>
    <font>
      <sz val="10"/>
      <color indexed="10"/>
      <name val="Times New Roman"/>
      <family val="1"/>
    </font>
    <font>
      <u val="single"/>
      <sz val="10"/>
      <color indexed="12"/>
      <name val="Arial"/>
      <family val="0"/>
    </font>
    <font>
      <u val="single"/>
      <sz val="10"/>
      <color indexed="36"/>
      <name val="Arial"/>
      <family val="0"/>
    </font>
    <font>
      <b/>
      <sz val="10"/>
      <color indexed="10"/>
      <name val="Times New Roman"/>
      <family val="1"/>
    </font>
    <font>
      <i/>
      <sz val="10"/>
      <name val="Times New Roman"/>
      <family val="1"/>
    </font>
    <font>
      <sz val="8"/>
      <name val="Arial"/>
      <family val="0"/>
    </font>
    <font>
      <sz val="11"/>
      <name val="Times New Roman"/>
      <family val="1"/>
    </font>
    <font>
      <b/>
      <sz val="11"/>
      <name val="Times New Roman"/>
      <family val="1"/>
    </font>
    <font>
      <b/>
      <vertAlign val="superscript"/>
      <sz val="11"/>
      <name val="Times New Roman"/>
      <family val="1"/>
    </font>
    <font>
      <sz val="10"/>
      <color indexed="8"/>
      <name val="Times New Roman"/>
      <family val="1"/>
    </font>
    <font>
      <sz val="18"/>
      <color indexed="8"/>
      <name val="Times New Roman"/>
      <family val="1"/>
    </font>
    <font>
      <sz val="8"/>
      <color indexed="8"/>
      <name val="Times New Roman"/>
      <family val="1"/>
    </font>
    <font>
      <u val="single"/>
      <sz val="10"/>
      <name val="Times New Roman"/>
      <family val="1"/>
    </font>
    <font>
      <i/>
      <sz val="10"/>
      <color indexed="18"/>
      <name val="Times New Roman"/>
      <family val="1"/>
    </font>
    <font>
      <b/>
      <sz val="12"/>
      <color indexed="60"/>
      <name val="Times New Roman"/>
      <family val="1"/>
    </font>
    <font>
      <sz val="8"/>
      <name val="Times New Roman"/>
      <family val="1"/>
    </font>
    <font>
      <b/>
      <vertAlign val="superscript"/>
      <sz val="12"/>
      <color indexed="60"/>
      <name val="Times New Roman"/>
      <family val="1"/>
    </font>
    <font>
      <sz val="10"/>
      <color indexed="55"/>
      <name val="Times New Roman"/>
      <family val="1"/>
    </font>
    <font>
      <sz val="9"/>
      <name val="Times New Roman"/>
      <family val="1"/>
    </font>
    <font>
      <b/>
      <sz val="9"/>
      <name val="Times New Roman"/>
      <family val="1"/>
    </font>
    <font>
      <i/>
      <u val="single"/>
      <sz val="12"/>
      <name val="Times New Roman"/>
      <family val="1"/>
    </font>
    <font>
      <u val="single"/>
      <sz val="10"/>
      <name val="Arial"/>
      <family val="0"/>
    </font>
    <font>
      <sz val="7"/>
      <name val="Times New Roman"/>
      <family val="1"/>
    </font>
    <font>
      <u val="single"/>
      <sz val="10"/>
      <color indexed="12"/>
      <name val="Times New Roman"/>
      <family val="1"/>
    </font>
    <font>
      <vertAlign val="superscript"/>
      <sz val="10"/>
      <name val="Times New Roman"/>
      <family val="1"/>
    </font>
    <font>
      <b/>
      <sz val="10"/>
      <color indexed="18"/>
      <name val="Times New Roman"/>
      <family val="1"/>
    </font>
    <font>
      <b/>
      <sz val="10"/>
      <color indexed="51"/>
      <name val="Times New Roman"/>
      <family val="1"/>
    </font>
    <font>
      <b/>
      <sz val="10"/>
      <color indexed="13"/>
      <name val="Times New Roman"/>
      <family val="1"/>
    </font>
    <font>
      <b/>
      <sz val="10"/>
      <color indexed="14"/>
      <name val="Times New Roman"/>
      <family val="1"/>
    </font>
    <font>
      <vertAlign val="superscript"/>
      <sz val="10"/>
      <color indexed="8"/>
      <name val="Times New Roman"/>
      <family val="1"/>
    </font>
    <font>
      <vertAlign val="superscript"/>
      <sz val="9"/>
      <name val="Times New Roman"/>
      <family val="1"/>
    </font>
    <font>
      <sz val="6"/>
      <name val="Times New Roman"/>
      <family val="1"/>
    </font>
  </fonts>
  <fills count="18">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14"/>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60"/>
        <bgColor indexed="64"/>
      </patternFill>
    </fill>
    <fill>
      <patternFill patternType="solid">
        <fgColor indexed="9"/>
        <bgColor indexed="64"/>
      </patternFill>
    </fill>
    <fill>
      <patternFill patternType="solid">
        <fgColor indexed="61"/>
        <bgColor indexed="64"/>
      </patternFill>
    </fill>
    <fill>
      <patternFill patternType="solid">
        <fgColor indexed="61"/>
        <bgColor indexed="64"/>
      </patternFill>
    </fill>
    <fill>
      <patternFill patternType="solid">
        <fgColor indexed="65"/>
        <bgColor indexed="64"/>
      </patternFill>
    </fill>
    <fill>
      <patternFill patternType="solid">
        <fgColor indexed="22"/>
        <bgColor indexed="64"/>
      </patternFill>
    </fill>
    <fill>
      <patternFill patternType="solid">
        <fgColor indexed="8"/>
        <bgColor indexed="64"/>
      </patternFill>
    </fill>
  </fills>
  <borders count="5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color indexed="22"/>
      </right>
      <top style="thin"/>
      <bottom>
        <color indexed="63"/>
      </bottom>
    </border>
    <border>
      <left>
        <color indexed="63"/>
      </left>
      <right style="thin">
        <color indexed="22"/>
      </right>
      <top>
        <color indexed="63"/>
      </top>
      <bottom>
        <color indexed="63"/>
      </bottom>
    </border>
    <border>
      <left>
        <color indexed="63"/>
      </left>
      <right style="thin">
        <color indexed="51"/>
      </right>
      <top>
        <color indexed="63"/>
      </top>
      <bottom style="thin"/>
    </border>
    <border>
      <left style="thin">
        <color indexed="51"/>
      </left>
      <right>
        <color indexed="63"/>
      </right>
      <top>
        <color indexed="63"/>
      </top>
      <bottom style="thin"/>
    </border>
    <border>
      <left>
        <color indexed="63"/>
      </left>
      <right style="thin">
        <color indexed="13"/>
      </right>
      <top>
        <color indexed="63"/>
      </top>
      <bottom style="thin"/>
    </border>
    <border>
      <left style="thin"/>
      <right style="thin">
        <color indexed="22"/>
      </right>
      <top style="thin"/>
      <bottom>
        <color indexed="63"/>
      </bottom>
    </border>
    <border>
      <left style="thin"/>
      <right style="thin">
        <color indexed="22"/>
      </right>
      <top>
        <color indexed="63"/>
      </top>
      <bottom>
        <color indexed="63"/>
      </bottom>
    </border>
    <border>
      <left style="thin"/>
      <right style="thin">
        <color indexed="22"/>
      </right>
      <top>
        <color indexed="63"/>
      </top>
      <bottom style="thin"/>
    </border>
    <border>
      <left>
        <color indexed="63"/>
      </left>
      <right style="thin">
        <color indexed="22"/>
      </right>
      <top>
        <color indexed="63"/>
      </top>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color indexed="63"/>
      </left>
      <right>
        <color indexed="63"/>
      </right>
      <top>
        <color indexed="63"/>
      </top>
      <bottom style="thin">
        <color indexed="37"/>
      </bottom>
    </border>
    <border>
      <left>
        <color indexed="63"/>
      </left>
      <right style="thin">
        <color indexed="22"/>
      </right>
      <top>
        <color indexed="63"/>
      </top>
      <bottom style="thin">
        <color indexed="37"/>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color indexed="63"/>
      </top>
      <bottom>
        <color indexed="63"/>
      </bottom>
    </border>
    <border>
      <left>
        <color indexed="63"/>
      </left>
      <right style="thin">
        <color indexed="51"/>
      </right>
      <top style="thin"/>
      <bottom>
        <color indexed="63"/>
      </bottom>
    </border>
    <border>
      <left style="thin">
        <color indexed="51"/>
      </left>
      <right>
        <color indexed="63"/>
      </right>
      <top style="thin"/>
      <bottom>
        <color indexed="63"/>
      </bottom>
    </border>
    <border>
      <left>
        <color indexed="63"/>
      </left>
      <right style="thin">
        <color indexed="1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wrapText="1"/>
      <protection/>
    </xf>
    <xf numFmtId="0" fontId="0" fillId="0" borderId="0">
      <alignment/>
      <protection/>
    </xf>
    <xf numFmtId="9" fontId="0" fillId="0" borderId="0" applyFont="0" applyFill="0" applyBorder="0" applyAlignment="0" applyProtection="0"/>
  </cellStyleXfs>
  <cellXfs count="695">
    <xf numFmtId="0" fontId="0" fillId="0" borderId="0" xfId="0" applyAlignment="1">
      <alignment/>
    </xf>
    <xf numFmtId="0" fontId="1" fillId="0" borderId="0" xfId="0" applyFont="1" applyAlignment="1">
      <alignment/>
    </xf>
    <xf numFmtId="0" fontId="1" fillId="2" borderId="0" xfId="0" applyFont="1" applyFill="1" applyAlignment="1">
      <alignment/>
    </xf>
    <xf numFmtId="0" fontId="4" fillId="2" borderId="1" xfId="0" applyFont="1" applyFill="1" applyBorder="1" applyAlignment="1">
      <alignment horizontal="center"/>
    </xf>
    <xf numFmtId="9"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0" fontId="4" fillId="2" borderId="4" xfId="0" applyFont="1" applyFill="1" applyBorder="1" applyAlignment="1">
      <alignment horizontal="center"/>
    </xf>
    <xf numFmtId="9" fontId="4" fillId="2" borderId="0" xfId="0" applyNumberFormat="1" applyFont="1" applyFill="1" applyBorder="1" applyAlignment="1">
      <alignment horizontal="center"/>
    </xf>
    <xf numFmtId="164" fontId="4" fillId="2" borderId="5" xfId="0" applyNumberFormat="1" applyFont="1" applyFill="1" applyBorder="1" applyAlignment="1">
      <alignment horizontal="center"/>
    </xf>
    <xf numFmtId="0" fontId="1" fillId="2" borderId="0" xfId="0" applyFont="1" applyFill="1" applyAlignment="1">
      <alignment horizontal="right"/>
    </xf>
    <xf numFmtId="3" fontId="1" fillId="0" borderId="0" xfId="0" applyNumberFormat="1" applyFont="1" applyAlignment="1">
      <alignment/>
    </xf>
    <xf numFmtId="9" fontId="0" fillId="0" borderId="0" xfId="0" applyNumberFormat="1" applyAlignment="1">
      <alignment/>
    </xf>
    <xf numFmtId="0" fontId="1" fillId="0" borderId="0" xfId="0" applyFont="1" applyAlignment="1">
      <alignment horizontal="center"/>
    </xf>
    <xf numFmtId="9" fontId="1" fillId="0" borderId="0" xfId="24" applyFont="1" applyAlignment="1">
      <alignment horizontal="right"/>
    </xf>
    <xf numFmtId="3" fontId="1" fillId="0" borderId="0" xfId="0" applyNumberFormat="1" applyFont="1" applyAlignment="1">
      <alignment horizontal="right"/>
    </xf>
    <xf numFmtId="9" fontId="1" fillId="0" borderId="0" xfId="0" applyNumberFormat="1" applyFont="1" applyAlignment="1">
      <alignment/>
    </xf>
    <xf numFmtId="4" fontId="1" fillId="0" borderId="0" xfId="0" applyNumberFormat="1" applyFont="1" applyAlignment="1">
      <alignment/>
    </xf>
    <xf numFmtId="3" fontId="0" fillId="0" borderId="0" xfId="0" applyNumberFormat="1" applyAlignment="1">
      <alignment/>
    </xf>
    <xf numFmtId="0" fontId="1" fillId="0" borderId="0" xfId="0" applyFont="1" applyFill="1" applyBorder="1" applyAlignment="1">
      <alignment/>
    </xf>
    <xf numFmtId="0" fontId="4" fillId="3" borderId="6" xfId="0" applyFont="1" applyFill="1" applyBorder="1" applyAlignment="1">
      <alignment horizontal="center"/>
    </xf>
    <xf numFmtId="9" fontId="4" fillId="3" borderId="7" xfId="0" applyNumberFormat="1" applyFont="1" applyFill="1" applyBorder="1" applyAlignment="1">
      <alignment horizontal="center"/>
    </xf>
    <xf numFmtId="164" fontId="4" fillId="3" borderId="8" xfId="0" applyNumberFormat="1" applyFont="1" applyFill="1" applyBorder="1" applyAlignment="1">
      <alignment horizontal="center"/>
    </xf>
    <xf numFmtId="164" fontId="2" fillId="4" borderId="9" xfId="0" applyNumberFormat="1" applyFont="1" applyFill="1" applyBorder="1" applyAlignment="1">
      <alignment horizontal="center" wrapText="1"/>
    </xf>
    <xf numFmtId="164" fontId="2" fillId="4" borderId="10" xfId="0" applyNumberFormat="1" applyFont="1" applyFill="1" applyBorder="1" applyAlignment="1">
      <alignment horizontal="center" wrapText="1"/>
    </xf>
    <xf numFmtId="0" fontId="2" fillId="4" borderId="7" xfId="0" applyFont="1" applyFill="1" applyBorder="1" applyAlignment="1">
      <alignment horizontal="right"/>
    </xf>
    <xf numFmtId="0" fontId="2" fillId="4" borderId="8" xfId="0" applyFont="1" applyFill="1" applyBorder="1" applyAlignment="1">
      <alignment horizontal="center"/>
    </xf>
    <xf numFmtId="0" fontId="1" fillId="0" borderId="0" xfId="0" applyFont="1" applyFill="1" applyAlignment="1">
      <alignment/>
    </xf>
    <xf numFmtId="0" fontId="1" fillId="0" borderId="0" xfId="0" applyFont="1" applyAlignment="1">
      <alignment/>
    </xf>
    <xf numFmtId="3" fontId="0" fillId="0" borderId="2" xfId="0" applyNumberFormat="1" applyBorder="1" applyAlignment="1">
      <alignment/>
    </xf>
    <xf numFmtId="0" fontId="1" fillId="0" borderId="4" xfId="0" applyFont="1" applyFill="1" applyBorder="1" applyAlignment="1">
      <alignment/>
    </xf>
    <xf numFmtId="0" fontId="2" fillId="0" borderId="0" xfId="0" applyFont="1" applyAlignment="1">
      <alignment/>
    </xf>
    <xf numFmtId="164" fontId="4" fillId="2" borderId="2" xfId="0" applyNumberFormat="1" applyFont="1" applyFill="1" applyBorder="1" applyAlignment="1">
      <alignment horizontal="right" indent="2"/>
    </xf>
    <xf numFmtId="164" fontId="4" fillId="2" borderId="0" xfId="0" applyNumberFormat="1" applyFont="1" applyFill="1" applyBorder="1" applyAlignment="1">
      <alignment horizontal="right" indent="2"/>
    </xf>
    <xf numFmtId="164" fontId="4" fillId="3" borderId="7" xfId="0" applyNumberFormat="1" applyFont="1" applyFill="1" applyBorder="1" applyAlignment="1">
      <alignment horizontal="right" indent="2"/>
    </xf>
    <xf numFmtId="0" fontId="1" fillId="4" borderId="1" xfId="0" applyFont="1" applyFill="1" applyBorder="1" applyAlignment="1">
      <alignment/>
    </xf>
    <xf numFmtId="0" fontId="2" fillId="4" borderId="6" xfId="0" applyFont="1" applyFill="1" applyBorder="1" applyAlignment="1">
      <alignment horizontal="left"/>
    </xf>
    <xf numFmtId="3" fontId="1" fillId="2" borderId="0" xfId="0" applyNumberFormat="1" applyFont="1" applyFill="1" applyBorder="1" applyAlignment="1">
      <alignment horizontal="right" indent="1"/>
    </xf>
    <xf numFmtId="3" fontId="1" fillId="2" borderId="7" xfId="0" applyNumberFormat="1" applyFont="1" applyFill="1" applyBorder="1" applyAlignment="1">
      <alignment horizontal="right" indent="1"/>
    </xf>
    <xf numFmtId="3" fontId="1" fillId="3" borderId="0" xfId="0" applyNumberFormat="1" applyFont="1" applyFill="1" applyBorder="1" applyAlignment="1">
      <alignment horizontal="right" indent="1"/>
    </xf>
    <xf numFmtId="3" fontId="1" fillId="3" borderId="7" xfId="0" applyNumberFormat="1" applyFont="1" applyFill="1" applyBorder="1" applyAlignment="1">
      <alignment horizontal="right" indent="1"/>
    </xf>
    <xf numFmtId="9" fontId="1" fillId="3" borderId="5" xfId="0" applyNumberFormat="1" applyFont="1" applyFill="1" applyBorder="1" applyAlignment="1">
      <alignment horizontal="right" indent="3"/>
    </xf>
    <xf numFmtId="0" fontId="4" fillId="0" borderId="0" xfId="0" applyFont="1" applyAlignment="1">
      <alignment/>
    </xf>
    <xf numFmtId="0" fontId="12" fillId="4" borderId="1" xfId="0" applyFont="1" applyFill="1" applyBorder="1" applyAlignment="1">
      <alignment/>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right"/>
    </xf>
    <xf numFmtId="3" fontId="12" fillId="3" borderId="2" xfId="0" applyNumberFormat="1" applyFont="1" applyFill="1" applyBorder="1" applyAlignment="1">
      <alignment horizontal="right" indent="2"/>
    </xf>
    <xf numFmtId="9" fontId="12" fillId="3" borderId="2" xfId="0" applyNumberFormat="1" applyFont="1" applyFill="1" applyBorder="1" applyAlignment="1">
      <alignment horizontal="right" indent="3"/>
    </xf>
    <xf numFmtId="5" fontId="12" fillId="3" borderId="3" xfId="0" applyNumberFormat="1" applyFont="1" applyFill="1" applyBorder="1" applyAlignment="1">
      <alignment horizontal="right" readingOrder="2"/>
    </xf>
    <xf numFmtId="3" fontId="12" fillId="3" borderId="0" xfId="0" applyNumberFormat="1" applyFont="1" applyFill="1" applyBorder="1" applyAlignment="1">
      <alignment horizontal="right" indent="2"/>
    </xf>
    <xf numFmtId="9" fontId="12" fillId="3" borderId="0" xfId="0" applyNumberFormat="1" applyFont="1" applyFill="1" applyBorder="1" applyAlignment="1">
      <alignment horizontal="right" indent="3"/>
    </xf>
    <xf numFmtId="5" fontId="12" fillId="3" borderId="5" xfId="0" applyNumberFormat="1" applyFont="1" applyFill="1" applyBorder="1" applyAlignment="1">
      <alignment horizontal="right" readingOrder="2"/>
    </xf>
    <xf numFmtId="0" fontId="1" fillId="0" borderId="0" xfId="0" applyFont="1" applyAlignment="1">
      <alignment horizontal="right" wrapText="1"/>
    </xf>
    <xf numFmtId="0" fontId="15" fillId="0" borderId="0" xfId="0" applyFont="1" applyFill="1" applyBorder="1" applyAlignment="1">
      <alignment vertical="top" wrapText="1"/>
    </xf>
    <xf numFmtId="3" fontId="12" fillId="3" borderId="7" xfId="0" applyNumberFormat="1" applyFont="1" applyFill="1" applyBorder="1" applyAlignment="1">
      <alignment horizontal="right" indent="2"/>
    </xf>
    <xf numFmtId="9" fontId="12" fillId="3" borderId="7" xfId="0" applyNumberFormat="1" applyFont="1" applyFill="1" applyBorder="1" applyAlignment="1">
      <alignment horizontal="right" indent="3"/>
    </xf>
    <xf numFmtId="5" fontId="12" fillId="3" borderId="8" xfId="0" applyNumberFormat="1" applyFont="1" applyFill="1" applyBorder="1" applyAlignment="1">
      <alignment horizontal="right" readingOrder="2"/>
    </xf>
    <xf numFmtId="0" fontId="15" fillId="0" borderId="0" xfId="0" applyFont="1" applyFill="1" applyBorder="1" applyAlignment="1">
      <alignment vertical="top" wrapText="1"/>
    </xf>
    <xf numFmtId="0" fontId="15" fillId="0" borderId="0" xfId="0" applyFont="1" applyFill="1" applyAlignment="1">
      <alignment vertical="top" wrapText="1"/>
    </xf>
    <xf numFmtId="3" fontId="12" fillId="2" borderId="7" xfId="0" applyNumberFormat="1" applyFont="1" applyFill="1" applyBorder="1" applyAlignment="1">
      <alignment horizontal="right"/>
    </xf>
    <xf numFmtId="3" fontId="12" fillId="3" borderId="7" xfId="0" applyNumberFormat="1" applyFont="1" applyFill="1" applyBorder="1" applyAlignment="1">
      <alignment horizontal="right" vertical="center" indent="2"/>
    </xf>
    <xf numFmtId="3" fontId="12" fillId="3" borderId="7" xfId="0" applyNumberFormat="1" applyFont="1" applyFill="1" applyBorder="1" applyAlignment="1">
      <alignment horizontal="right"/>
    </xf>
    <xf numFmtId="9" fontId="12" fillId="3" borderId="8" xfId="0" applyNumberFormat="1" applyFont="1" applyFill="1" applyBorder="1" applyAlignment="1">
      <alignment horizontal="center"/>
    </xf>
    <xf numFmtId="0" fontId="16" fillId="0" borderId="0" xfId="0" applyFont="1" applyFill="1" applyBorder="1" applyAlignment="1">
      <alignment vertical="top" wrapText="1"/>
    </xf>
    <xf numFmtId="0" fontId="15" fillId="0" borderId="0" xfId="0" applyFont="1" applyFill="1" applyAlignment="1">
      <alignment/>
    </xf>
    <xf numFmtId="0" fontId="15" fillId="0" borderId="0" xfId="0" applyFont="1" applyFill="1" applyBorder="1" applyAlignment="1">
      <alignment vertical="top" wrapText="1"/>
    </xf>
    <xf numFmtId="0" fontId="17" fillId="0" borderId="0" xfId="0" applyFont="1" applyFill="1" applyBorder="1" applyAlignment="1">
      <alignment vertical="top" wrapText="1"/>
    </xf>
    <xf numFmtId="0" fontId="1" fillId="0" borderId="0" xfId="0" applyFont="1" applyFill="1" applyBorder="1" applyAlignment="1">
      <alignment wrapText="1"/>
    </xf>
    <xf numFmtId="0" fontId="1" fillId="0" borderId="0" xfId="0" applyFont="1" applyAlignment="1">
      <alignment wrapText="1"/>
    </xf>
    <xf numFmtId="0" fontId="1" fillId="0" borderId="0" xfId="0" applyFont="1" applyFill="1" applyBorder="1" applyAlignment="1">
      <alignment/>
    </xf>
    <xf numFmtId="0" fontId="17" fillId="0" borderId="0" xfId="0" applyFont="1" applyFill="1" applyBorder="1" applyAlignment="1">
      <alignment horizontal="left" vertical="top" wrapText="1"/>
    </xf>
    <xf numFmtId="0" fontId="15" fillId="0" borderId="0" xfId="0" applyFont="1" applyFill="1" applyAlignment="1">
      <alignment vertical="top"/>
    </xf>
    <xf numFmtId="0" fontId="17" fillId="0" borderId="0" xfId="0" applyFont="1" applyFill="1" applyBorder="1" applyAlignment="1">
      <alignment/>
    </xf>
    <xf numFmtId="0" fontId="2" fillId="4" borderId="8" xfId="0" applyFont="1" applyFill="1" applyBorder="1" applyAlignment="1">
      <alignment horizontal="right"/>
    </xf>
    <xf numFmtId="9" fontId="1" fillId="2" borderId="11" xfId="0" applyNumberFormat="1" applyFont="1" applyFill="1" applyBorder="1" applyAlignment="1">
      <alignment horizontal="right" indent="2"/>
    </xf>
    <xf numFmtId="9" fontId="1" fillId="3" borderId="5" xfId="0" applyNumberFormat="1" applyFont="1" applyFill="1" applyBorder="1" applyAlignment="1">
      <alignment horizontal="right" indent="2"/>
    </xf>
    <xf numFmtId="9" fontId="1" fillId="2" borderId="12" xfId="0" applyNumberFormat="1" applyFont="1" applyFill="1" applyBorder="1" applyAlignment="1">
      <alignment horizontal="right" indent="2"/>
    </xf>
    <xf numFmtId="9" fontId="1" fillId="2" borderId="0" xfId="0" applyNumberFormat="1" applyFont="1" applyFill="1" applyBorder="1" applyAlignment="1">
      <alignment horizontal="right" indent="2"/>
    </xf>
    <xf numFmtId="0" fontId="1" fillId="0" borderId="0" xfId="0" applyFont="1" applyAlignment="1">
      <alignment horizontal="right"/>
    </xf>
    <xf numFmtId="0" fontId="1" fillId="0" borderId="0" xfId="0" applyFont="1" applyFill="1" applyAlignment="1">
      <alignment/>
    </xf>
    <xf numFmtId="3" fontId="1" fillId="0" borderId="0" xfId="0" applyNumberFormat="1" applyFont="1" applyAlignment="1">
      <alignment horizontal="center"/>
    </xf>
    <xf numFmtId="0" fontId="0" fillId="0" borderId="0" xfId="0" applyFill="1" applyBorder="1" applyAlignment="1">
      <alignment/>
    </xf>
    <xf numFmtId="0" fontId="1" fillId="0" borderId="0" xfId="22" applyFont="1">
      <alignment wrapText="1"/>
      <protection/>
    </xf>
    <xf numFmtId="3" fontId="1" fillId="5" borderId="3" xfId="22" applyNumberFormat="1" applyFont="1" applyFill="1" applyBorder="1" applyAlignment="1">
      <alignment horizontal="right" wrapText="1" indent="3"/>
      <protection/>
    </xf>
    <xf numFmtId="3" fontId="1" fillId="5" borderId="5" xfId="22" applyNumberFormat="1" applyFont="1" applyFill="1" applyBorder="1" applyAlignment="1">
      <alignment horizontal="right" wrapText="1" indent="3"/>
      <protection/>
    </xf>
    <xf numFmtId="3" fontId="1" fillId="5" borderId="5" xfId="22" applyNumberFormat="1" applyFont="1" applyFill="1" applyBorder="1" applyAlignment="1">
      <alignment horizontal="right" indent="3"/>
      <protection/>
    </xf>
    <xf numFmtId="3" fontId="1" fillId="5" borderId="8" xfId="22" applyNumberFormat="1" applyFont="1" applyFill="1" applyBorder="1" applyAlignment="1">
      <alignment horizontal="right" indent="3"/>
      <protection/>
    </xf>
    <xf numFmtId="0" fontId="1" fillId="0" borderId="0" xfId="22" applyFont="1" applyAlignment="1">
      <alignment/>
      <protection/>
    </xf>
    <xf numFmtId="0" fontId="0" fillId="6" borderId="0" xfId="0" applyFill="1" applyAlignment="1">
      <alignment/>
    </xf>
    <xf numFmtId="0" fontId="1" fillId="6" borderId="1" xfId="0" applyFont="1" applyFill="1" applyBorder="1" applyAlignment="1">
      <alignment/>
    </xf>
    <xf numFmtId="0" fontId="2" fillId="6" borderId="6" xfId="0" applyFont="1" applyFill="1" applyBorder="1" applyAlignment="1">
      <alignment horizontal="left"/>
    </xf>
    <xf numFmtId="0" fontId="2" fillId="7" borderId="7" xfId="0" applyFont="1" applyFill="1" applyBorder="1" applyAlignment="1">
      <alignment horizontal="right"/>
    </xf>
    <xf numFmtId="0" fontId="2" fillId="7" borderId="13" xfId="0" applyFont="1" applyFill="1" applyBorder="1" applyAlignment="1">
      <alignment horizontal="center"/>
    </xf>
    <xf numFmtId="0" fontId="2" fillId="8" borderId="14" xfId="0" applyFont="1" applyFill="1" applyBorder="1" applyAlignment="1">
      <alignment horizontal="right"/>
    </xf>
    <xf numFmtId="0" fontId="2" fillId="8" borderId="15" xfId="0" applyFont="1" applyFill="1" applyBorder="1" applyAlignment="1">
      <alignment horizontal="center"/>
    </xf>
    <xf numFmtId="6" fontId="1" fillId="2" borderId="16" xfId="0" applyNumberFormat="1" applyFont="1" applyFill="1" applyBorder="1" applyAlignment="1">
      <alignment/>
    </xf>
    <xf numFmtId="3" fontId="1" fillId="2" borderId="0" xfId="0" applyNumberFormat="1" applyFont="1" applyFill="1" applyBorder="1" applyAlignment="1">
      <alignment horizontal="right"/>
    </xf>
    <xf numFmtId="6" fontId="1" fillId="2" borderId="17" xfId="0" applyNumberFormat="1" applyFont="1" applyFill="1" applyBorder="1" applyAlignment="1">
      <alignment horizontal="left"/>
    </xf>
    <xf numFmtId="0" fontId="1" fillId="2" borderId="18" xfId="0" applyFont="1" applyFill="1" applyBorder="1" applyAlignment="1">
      <alignment horizontal="left"/>
    </xf>
    <xf numFmtId="9" fontId="1" fillId="2" borderId="19" xfId="0" applyNumberFormat="1" applyFont="1" applyFill="1" applyBorder="1" applyAlignment="1">
      <alignment horizontal="right" indent="2"/>
    </xf>
    <xf numFmtId="9" fontId="1" fillId="2" borderId="7" xfId="0" applyNumberFormat="1" applyFont="1" applyFill="1" applyBorder="1" applyAlignment="1">
      <alignment horizontal="right" indent="2"/>
    </xf>
    <xf numFmtId="9" fontId="1" fillId="3" borderId="8" xfId="0" applyNumberFormat="1" applyFont="1" applyFill="1" applyBorder="1" applyAlignment="1">
      <alignment horizontal="right" indent="2"/>
    </xf>
    <xf numFmtId="0" fontId="1" fillId="0" borderId="18" xfId="0" applyFont="1" applyFill="1" applyBorder="1" applyAlignment="1">
      <alignment/>
    </xf>
    <xf numFmtId="9" fontId="1" fillId="2" borderId="0" xfId="0" applyNumberFormat="1" applyFont="1" applyFill="1" applyBorder="1" applyAlignment="1">
      <alignment horizontal="center"/>
    </xf>
    <xf numFmtId="0" fontId="20" fillId="0" borderId="20" xfId="0" applyFont="1" applyBorder="1" applyAlignment="1">
      <alignment/>
    </xf>
    <xf numFmtId="0" fontId="1" fillId="0" borderId="20" xfId="0" applyFont="1" applyBorder="1" applyAlignment="1">
      <alignment horizontal="center"/>
    </xf>
    <xf numFmtId="0" fontId="21" fillId="0" borderId="0" xfId="0" applyFont="1" applyAlignment="1">
      <alignment horizontal="center" vertical="center"/>
    </xf>
    <xf numFmtId="0" fontId="21" fillId="0" borderId="0" xfId="0" applyFont="1" applyAlignment="1">
      <alignment/>
    </xf>
    <xf numFmtId="0" fontId="1" fillId="0" borderId="0" xfId="0" applyFont="1" applyAlignment="1">
      <alignment horizontal="left"/>
    </xf>
    <xf numFmtId="0" fontId="1" fillId="6" borderId="0" xfId="0" applyFont="1" applyFill="1" applyAlignment="1">
      <alignment/>
    </xf>
    <xf numFmtId="0" fontId="21" fillId="6" borderId="0" xfId="0" applyFont="1" applyFill="1" applyAlignment="1">
      <alignment horizontal="center"/>
    </xf>
    <xf numFmtId="177" fontId="1" fillId="0" borderId="0" xfId="0" applyNumberFormat="1" applyFont="1" applyAlignment="1">
      <alignment horizontal="center"/>
    </xf>
    <xf numFmtId="177" fontId="1" fillId="0" borderId="0" xfId="0" applyNumberFormat="1" applyFont="1" applyFill="1" applyAlignment="1">
      <alignment horizontal="center"/>
    </xf>
    <xf numFmtId="177" fontId="1" fillId="6" borderId="0" xfId="0" applyNumberFormat="1" applyFont="1" applyFill="1" applyAlignment="1">
      <alignment horizontal="center"/>
    </xf>
    <xf numFmtId="9" fontId="2" fillId="0" borderId="0" xfId="0" applyNumberFormat="1" applyFont="1" applyAlignment="1">
      <alignment horizontal="center"/>
    </xf>
    <xf numFmtId="9" fontId="2" fillId="0" borderId="0" xfId="0" applyNumberFormat="1" applyFont="1" applyFill="1" applyAlignment="1">
      <alignment horizontal="center"/>
    </xf>
    <xf numFmtId="9" fontId="2" fillId="6" borderId="0" xfId="0" applyNumberFormat="1" applyFont="1" applyFill="1" applyAlignment="1">
      <alignment horizontal="center"/>
    </xf>
    <xf numFmtId="3" fontId="21" fillId="0" borderId="0" xfId="0" applyNumberFormat="1" applyFont="1" applyAlignment="1">
      <alignment/>
    </xf>
    <xf numFmtId="4" fontId="21" fillId="0" borderId="0" xfId="0" applyNumberFormat="1" applyFont="1" applyAlignment="1">
      <alignment/>
    </xf>
    <xf numFmtId="0" fontId="1" fillId="0" borderId="20" xfId="0" applyFont="1" applyBorder="1" applyAlignment="1">
      <alignment/>
    </xf>
    <xf numFmtId="0" fontId="1" fillId="0" borderId="0" xfId="0" applyFont="1" applyFill="1" applyBorder="1" applyAlignment="1">
      <alignment vertical="top"/>
    </xf>
    <xf numFmtId="177" fontId="1" fillId="0" borderId="0" xfId="0" applyNumberFormat="1" applyFont="1" applyFill="1" applyBorder="1" applyAlignment="1">
      <alignment vertical="top"/>
    </xf>
    <xf numFmtId="0" fontId="0" fillId="0" borderId="0" xfId="0" applyFill="1" applyAlignment="1">
      <alignment/>
    </xf>
    <xf numFmtId="0" fontId="2" fillId="0" borderId="0" xfId="0" applyFont="1" applyAlignment="1">
      <alignment horizontal="center"/>
    </xf>
    <xf numFmtId="0" fontId="23" fillId="0" borderId="0" xfId="0" applyFont="1" applyFill="1" applyAlignment="1">
      <alignment/>
    </xf>
    <xf numFmtId="0" fontId="23" fillId="6" borderId="0" xfId="0" applyFont="1" applyFill="1" applyAlignment="1">
      <alignment/>
    </xf>
    <xf numFmtId="3" fontId="1" fillId="0" borderId="0" xfId="0" applyNumberFormat="1" applyFont="1" applyAlignment="1">
      <alignment horizontal="left"/>
    </xf>
    <xf numFmtId="0" fontId="1" fillId="6" borderId="0" xfId="0" applyFont="1" applyFill="1" applyAlignment="1">
      <alignment wrapText="1"/>
    </xf>
    <xf numFmtId="0" fontId="21" fillId="6" borderId="0" xfId="0" applyFont="1" applyFill="1" applyAlignment="1">
      <alignment horizontal="center" wrapText="1"/>
    </xf>
    <xf numFmtId="0" fontId="1" fillId="0" borderId="0" xfId="0" applyFont="1" applyAlignment="1">
      <alignment horizontal="left" wrapText="1"/>
    </xf>
    <xf numFmtId="177" fontId="1" fillId="0" borderId="0" xfId="0" applyNumberFormat="1" applyFont="1" applyAlignment="1">
      <alignment horizontal="center" wrapText="1"/>
    </xf>
    <xf numFmtId="177" fontId="1" fillId="0" borderId="0" xfId="0" applyNumberFormat="1" applyFont="1" applyFill="1" applyAlignment="1">
      <alignment horizontal="center" wrapText="1"/>
    </xf>
    <xf numFmtId="177" fontId="1" fillId="6" borderId="0" xfId="0" applyNumberFormat="1" applyFont="1" applyFill="1" applyAlignment="1">
      <alignment horizontal="center" wrapText="1"/>
    </xf>
    <xf numFmtId="0" fontId="1" fillId="6" borderId="0" xfId="0" applyFont="1" applyFill="1" applyAlignment="1">
      <alignment/>
    </xf>
    <xf numFmtId="3" fontId="1" fillId="0" borderId="0" xfId="0" applyNumberFormat="1" applyFont="1" applyAlignment="1">
      <alignment/>
    </xf>
    <xf numFmtId="0" fontId="1" fillId="0" borderId="0" xfId="0" applyFont="1" applyAlignment="1">
      <alignment horizontal="left" vertical="top" wrapText="1"/>
    </xf>
    <xf numFmtId="4" fontId="1" fillId="0" borderId="7" xfId="0" applyNumberFormat="1" applyFont="1" applyBorder="1" applyAlignment="1">
      <alignment/>
    </xf>
    <xf numFmtId="3" fontId="1" fillId="0" borderId="7" xfId="0" applyNumberFormat="1" applyFont="1" applyBorder="1" applyAlignment="1">
      <alignment horizontal="center"/>
    </xf>
    <xf numFmtId="177" fontId="1" fillId="0" borderId="7" xfId="0" applyNumberFormat="1" applyFont="1" applyBorder="1" applyAlignment="1">
      <alignment horizontal="center"/>
    </xf>
    <xf numFmtId="4" fontId="1" fillId="0" borderId="4" xfId="0" applyNumberFormat="1" applyFont="1" applyBorder="1" applyAlignment="1">
      <alignment/>
    </xf>
    <xf numFmtId="3" fontId="1" fillId="0" borderId="4" xfId="0" applyNumberFormat="1" applyFont="1" applyBorder="1" applyAlignment="1">
      <alignment horizontal="right"/>
    </xf>
    <xf numFmtId="9" fontId="1" fillId="0" borderId="5" xfId="0" applyNumberFormat="1" applyFont="1" applyFill="1" applyBorder="1" applyAlignment="1">
      <alignment horizontal="center"/>
    </xf>
    <xf numFmtId="3" fontId="1" fillId="0" borderId="0" xfId="0" applyNumberFormat="1" applyFont="1" applyBorder="1" applyAlignment="1">
      <alignment horizontal="right"/>
    </xf>
    <xf numFmtId="3" fontId="1" fillId="6" borderId="4" xfId="0" applyNumberFormat="1" applyFont="1" applyFill="1" applyBorder="1" applyAlignment="1">
      <alignment horizontal="right"/>
    </xf>
    <xf numFmtId="9" fontId="1" fillId="6" borderId="5" xfId="0" applyNumberFormat="1" applyFont="1" applyFill="1" applyBorder="1" applyAlignment="1">
      <alignment horizontal="center"/>
    </xf>
    <xf numFmtId="3" fontId="1" fillId="0" borderId="4" xfId="0" applyNumberFormat="1" applyFont="1" applyFill="1" applyBorder="1" applyAlignment="1">
      <alignment horizontal="right"/>
    </xf>
    <xf numFmtId="3" fontId="1" fillId="0" borderId="0" xfId="0" applyNumberFormat="1" applyFont="1" applyFill="1" applyBorder="1" applyAlignment="1">
      <alignment horizontal="right"/>
    </xf>
    <xf numFmtId="3" fontId="1" fillId="6" borderId="0" xfId="0" applyNumberFormat="1" applyFont="1" applyFill="1" applyBorder="1" applyAlignment="1">
      <alignment horizontal="right"/>
    </xf>
    <xf numFmtId="0" fontId="1" fillId="0" borderId="4" xfId="0" applyFont="1" applyBorder="1" applyAlignment="1">
      <alignment/>
    </xf>
    <xf numFmtId="0" fontId="10" fillId="0" borderId="6" xfId="0" applyFont="1" applyFill="1" applyBorder="1" applyAlignment="1">
      <alignment/>
    </xf>
    <xf numFmtId="3" fontId="10" fillId="0" borderId="6" xfId="0" applyNumberFormat="1" applyFont="1" applyFill="1" applyBorder="1" applyAlignment="1">
      <alignment horizontal="right"/>
    </xf>
    <xf numFmtId="9" fontId="10" fillId="0" borderId="8" xfId="0" applyNumberFormat="1" applyFont="1" applyFill="1" applyBorder="1" applyAlignment="1">
      <alignment horizontal="center"/>
    </xf>
    <xf numFmtId="3" fontId="10" fillId="0" borderId="7" xfId="0" applyNumberFormat="1" applyFont="1" applyFill="1" applyBorder="1" applyAlignment="1">
      <alignment horizontal="right"/>
    </xf>
    <xf numFmtId="3" fontId="10" fillId="6" borderId="7" xfId="0" applyNumberFormat="1" applyFont="1" applyFill="1" applyBorder="1" applyAlignment="1">
      <alignment horizontal="right"/>
    </xf>
    <xf numFmtId="9" fontId="10" fillId="6" borderId="8" xfId="0" applyNumberFormat="1" applyFont="1" applyFill="1" applyBorder="1" applyAlignment="1">
      <alignment horizontal="center"/>
    </xf>
    <xf numFmtId="0" fontId="10" fillId="0" borderId="6" xfId="0" applyFont="1" applyBorder="1" applyAlignment="1">
      <alignment/>
    </xf>
    <xf numFmtId="3" fontId="10" fillId="0" borderId="6" xfId="0" applyNumberFormat="1" applyFont="1" applyBorder="1" applyAlignment="1">
      <alignment horizontal="right"/>
    </xf>
    <xf numFmtId="9" fontId="10" fillId="0" borderId="8" xfId="0" applyNumberFormat="1" applyFont="1" applyBorder="1" applyAlignment="1">
      <alignment horizontal="center"/>
    </xf>
    <xf numFmtId="3" fontId="10" fillId="0" borderId="7" xfId="0" applyNumberFormat="1" applyFont="1" applyBorder="1" applyAlignment="1">
      <alignment horizontal="right"/>
    </xf>
    <xf numFmtId="9" fontId="10" fillId="0" borderId="7" xfId="0" applyNumberFormat="1" applyFont="1" applyBorder="1" applyAlignment="1">
      <alignment horizontal="center"/>
    </xf>
    <xf numFmtId="3" fontId="10" fillId="6" borderId="6" xfId="0" applyNumberFormat="1" applyFont="1" applyFill="1" applyBorder="1" applyAlignment="1">
      <alignment horizontal="right"/>
    </xf>
    <xf numFmtId="0" fontId="10" fillId="0" borderId="0" xfId="0" applyFont="1" applyFill="1" applyAlignment="1">
      <alignment/>
    </xf>
    <xf numFmtId="3" fontId="1" fillId="0" borderId="6" xfId="0" applyNumberFormat="1" applyFont="1" applyBorder="1" applyAlignment="1">
      <alignment wrapText="1"/>
    </xf>
    <xf numFmtId="3" fontId="1" fillId="0" borderId="21" xfId="0" applyNumberFormat="1" applyFont="1" applyBorder="1" applyAlignment="1">
      <alignment horizontal="right" vertical="center" wrapText="1"/>
    </xf>
    <xf numFmtId="3" fontId="1" fillId="0" borderId="10" xfId="0" applyNumberFormat="1" applyFont="1" applyBorder="1" applyAlignment="1">
      <alignment wrapText="1"/>
    </xf>
    <xf numFmtId="3" fontId="1" fillId="0" borderId="9" xfId="0" applyNumberFormat="1" applyFont="1" applyBorder="1" applyAlignment="1">
      <alignment horizontal="right" vertical="center" wrapText="1"/>
    </xf>
    <xf numFmtId="3" fontId="1" fillId="6" borderId="21" xfId="0" applyNumberFormat="1" applyFont="1" applyFill="1" applyBorder="1" applyAlignment="1">
      <alignment horizontal="right" vertical="center" wrapText="1"/>
    </xf>
    <xf numFmtId="3" fontId="1" fillId="6" borderId="10" xfId="0" applyNumberFormat="1" applyFont="1" applyFill="1" applyBorder="1" applyAlignment="1">
      <alignment wrapText="1"/>
    </xf>
    <xf numFmtId="14" fontId="1" fillId="0" borderId="0" xfId="0" applyNumberFormat="1" applyFont="1" applyAlignment="1">
      <alignment/>
    </xf>
    <xf numFmtId="178" fontId="1" fillId="0" borderId="0" xfId="0" applyNumberFormat="1"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xf>
    <xf numFmtId="0" fontId="2" fillId="6" borderId="22" xfId="0" applyFont="1" applyFill="1" applyBorder="1" applyAlignment="1">
      <alignment horizontal="center" wrapText="1"/>
    </xf>
    <xf numFmtId="0" fontId="2" fillId="6" borderId="22" xfId="0" applyFont="1" applyFill="1" applyBorder="1" applyAlignment="1">
      <alignment horizontal="left" wrapText="1"/>
    </xf>
    <xf numFmtId="178" fontId="2" fillId="6" borderId="22" xfId="0" applyNumberFormat="1" applyFont="1" applyFill="1" applyBorder="1" applyAlignment="1">
      <alignment horizontal="center" wrapText="1"/>
    </xf>
    <xf numFmtId="0" fontId="2" fillId="9" borderId="22" xfId="0" applyFont="1" applyFill="1" applyBorder="1" applyAlignment="1">
      <alignment horizontal="center" wrapText="1"/>
    </xf>
    <xf numFmtId="0" fontId="2" fillId="9" borderId="22" xfId="0" applyFont="1" applyFill="1" applyBorder="1" applyAlignment="1">
      <alignment horizontal="left" wrapText="1"/>
    </xf>
    <xf numFmtId="178" fontId="2" fillId="9" borderId="22" xfId="0" applyNumberFormat="1" applyFont="1" applyFill="1" applyBorder="1" applyAlignment="1">
      <alignment horizontal="center" wrapText="1"/>
    </xf>
    <xf numFmtId="178" fontId="1" fillId="0" borderId="0" xfId="0" applyNumberFormat="1" applyFont="1" applyAlignment="1">
      <alignment horizontal="center"/>
    </xf>
    <xf numFmtId="0" fontId="1" fillId="0" borderId="0" xfId="0" applyFont="1" applyFill="1" applyAlignment="1">
      <alignment horizontal="center"/>
    </xf>
    <xf numFmtId="0" fontId="1" fillId="2" borderId="23" xfId="0" applyFont="1" applyFill="1" applyBorder="1" applyAlignment="1">
      <alignment horizontal="left" vertical="center"/>
    </xf>
    <xf numFmtId="3" fontId="1" fillId="2" borderId="24" xfId="0" applyNumberFormat="1" applyFont="1" applyFill="1" applyBorder="1" applyAlignment="1">
      <alignment horizontal="center"/>
    </xf>
    <xf numFmtId="10" fontId="1" fillId="2" borderId="25" xfId="0" applyNumberFormat="1" applyFont="1" applyFill="1" applyBorder="1" applyAlignment="1">
      <alignment horizontal="center"/>
    </xf>
    <xf numFmtId="10" fontId="1" fillId="2" borderId="26" xfId="0" applyNumberFormat="1" applyFont="1" applyFill="1" applyBorder="1" applyAlignment="1">
      <alignment horizontal="center"/>
    </xf>
    <xf numFmtId="3" fontId="1" fillId="3" borderId="24" xfId="0" applyNumberFormat="1" applyFont="1" applyFill="1" applyBorder="1" applyAlignment="1">
      <alignment horizontal="center"/>
    </xf>
    <xf numFmtId="10" fontId="1" fillId="3" borderId="27" xfId="0" applyNumberFormat="1" applyFont="1" applyFill="1" applyBorder="1" applyAlignment="1">
      <alignment horizontal="center"/>
    </xf>
    <xf numFmtId="0" fontId="1" fillId="2" borderId="28" xfId="0" applyFont="1" applyFill="1" applyBorder="1" applyAlignment="1">
      <alignment horizontal="left" vertical="center"/>
    </xf>
    <xf numFmtId="3" fontId="1" fillId="2" borderId="4" xfId="0" applyNumberFormat="1" applyFont="1" applyFill="1" applyBorder="1" applyAlignment="1">
      <alignment horizontal="center"/>
    </xf>
    <xf numFmtId="10" fontId="1" fillId="2" borderId="5" xfId="0" applyNumberFormat="1" applyFont="1" applyFill="1" applyBorder="1" applyAlignment="1">
      <alignment horizontal="center"/>
    </xf>
    <xf numFmtId="10" fontId="1" fillId="2" borderId="0" xfId="0" applyNumberFormat="1" applyFont="1" applyFill="1" applyBorder="1" applyAlignment="1">
      <alignment horizontal="center"/>
    </xf>
    <xf numFmtId="3" fontId="1" fillId="3" borderId="4" xfId="0" applyNumberFormat="1" applyFont="1" applyFill="1" applyBorder="1" applyAlignment="1">
      <alignment horizontal="center"/>
    </xf>
    <xf numFmtId="10" fontId="1" fillId="3" borderId="29" xfId="0" applyNumberFormat="1" applyFont="1" applyFill="1" applyBorder="1" applyAlignment="1">
      <alignment horizontal="center"/>
    </xf>
    <xf numFmtId="0" fontId="1" fillId="2" borderId="0" xfId="0" applyFont="1" applyFill="1" applyBorder="1" applyAlignment="1">
      <alignment/>
    </xf>
    <xf numFmtId="3" fontId="1" fillId="2" borderId="0" xfId="15" applyNumberFormat="1" applyFont="1" applyFill="1" applyBorder="1" applyAlignment="1">
      <alignment horizontal="center"/>
    </xf>
    <xf numFmtId="10" fontId="1" fillId="2" borderId="0" xfId="15" applyNumberFormat="1" applyFont="1" applyFill="1" applyBorder="1" applyAlignment="1">
      <alignment horizontal="center"/>
    </xf>
    <xf numFmtId="3" fontId="1" fillId="2" borderId="0" xfId="0" applyNumberFormat="1" applyFont="1" applyFill="1" applyBorder="1" applyAlignment="1">
      <alignment horizontal="center"/>
    </xf>
    <xf numFmtId="3" fontId="1" fillId="3" borderId="0" xfId="0" applyNumberFormat="1" applyFont="1" applyFill="1" applyBorder="1" applyAlignment="1">
      <alignment horizontal="center"/>
    </xf>
    <xf numFmtId="3" fontId="1" fillId="0" borderId="0" xfId="15" applyNumberFormat="1" applyFont="1" applyFill="1" applyBorder="1" applyAlignment="1">
      <alignment horizontal="center"/>
    </xf>
    <xf numFmtId="10" fontId="1" fillId="0" borderId="0" xfId="15" applyNumberFormat="1" applyFont="1" applyFill="1" applyBorder="1" applyAlignment="1">
      <alignment horizontal="center"/>
    </xf>
    <xf numFmtId="10" fontId="1" fillId="0" borderId="0" xfId="0" applyNumberFormat="1" applyFont="1" applyFill="1" applyBorder="1" applyAlignment="1">
      <alignment horizontal="center"/>
    </xf>
    <xf numFmtId="0" fontId="1" fillId="0" borderId="28" xfId="0" applyFont="1" applyFill="1" applyBorder="1" applyAlignment="1">
      <alignment horizontal="left" vertical="center"/>
    </xf>
    <xf numFmtId="3" fontId="1" fillId="0" borderId="4" xfId="0" applyNumberFormat="1" applyFont="1" applyFill="1" applyBorder="1" applyAlignment="1">
      <alignment horizontal="center"/>
    </xf>
    <xf numFmtId="10" fontId="1" fillId="0" borderId="5"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0" xfId="0" applyFont="1" applyBorder="1" applyAlignment="1">
      <alignment/>
    </xf>
    <xf numFmtId="3" fontId="1" fillId="0" borderId="0" xfId="15" applyNumberFormat="1" applyFont="1" applyBorder="1" applyAlignment="1">
      <alignment horizontal="center"/>
    </xf>
    <xf numFmtId="10" fontId="1" fillId="0" borderId="0" xfId="15" applyNumberFormat="1" applyFont="1" applyBorder="1" applyAlignment="1">
      <alignment horizontal="center"/>
    </xf>
    <xf numFmtId="10" fontId="1" fillId="0" borderId="22" xfId="0" applyNumberFormat="1" applyFont="1" applyFill="1" applyBorder="1" applyAlignment="1">
      <alignment/>
    </xf>
    <xf numFmtId="10" fontId="1" fillId="0" borderId="22" xfId="0" applyNumberFormat="1" applyFont="1" applyFill="1" applyBorder="1" applyAlignment="1">
      <alignment horizontal="left"/>
    </xf>
    <xf numFmtId="0" fontId="1" fillId="0" borderId="30" xfId="0" applyFont="1" applyFill="1" applyBorder="1" applyAlignment="1">
      <alignment horizontal="left" vertical="center"/>
    </xf>
    <xf numFmtId="10" fontId="1" fillId="0" borderId="22" xfId="0" applyNumberFormat="1" applyFont="1" applyFill="1" applyBorder="1" applyAlignment="1">
      <alignment horizontal="center"/>
    </xf>
    <xf numFmtId="0" fontId="1" fillId="0" borderId="0" xfId="0" applyFont="1" applyFill="1" applyBorder="1" applyAlignment="1">
      <alignment horizontal="center"/>
    </xf>
    <xf numFmtId="0" fontId="1" fillId="0" borderId="31" xfId="0" applyFont="1" applyFill="1" applyBorder="1" applyAlignment="1">
      <alignment horizontal="left" vertical="center"/>
    </xf>
    <xf numFmtId="3" fontId="1" fillId="0" borderId="32" xfId="0" applyNumberFormat="1" applyFont="1" applyFill="1" applyBorder="1" applyAlignment="1">
      <alignment horizontal="center"/>
    </xf>
    <xf numFmtId="10" fontId="1" fillId="0" borderId="33" xfId="0" applyNumberFormat="1" applyFont="1" applyFill="1" applyBorder="1" applyAlignment="1">
      <alignment horizontal="center"/>
    </xf>
    <xf numFmtId="3" fontId="1" fillId="3" borderId="22" xfId="0" applyNumberFormat="1" applyFont="1" applyFill="1" applyBorder="1" applyAlignment="1">
      <alignment horizontal="center"/>
    </xf>
    <xf numFmtId="10" fontId="1" fillId="3" borderId="34" xfId="0" applyNumberFormat="1" applyFont="1" applyFill="1" applyBorder="1" applyAlignment="1">
      <alignment horizontal="center"/>
    </xf>
    <xf numFmtId="165" fontId="1" fillId="0" borderId="0" xfId="0" applyNumberFormat="1" applyFont="1" applyFill="1" applyBorder="1" applyAlignment="1">
      <alignment/>
    </xf>
    <xf numFmtId="165" fontId="1" fillId="0" borderId="0" xfId="15" applyNumberFormat="1" applyFont="1" applyFill="1" applyBorder="1" applyAlignment="1">
      <alignment/>
    </xf>
    <xf numFmtId="0" fontId="24" fillId="0" borderId="0" xfId="0" applyFont="1" applyAlignment="1">
      <alignment/>
    </xf>
    <xf numFmtId="0" fontId="25" fillId="0" borderId="35" xfId="0" applyFont="1" applyBorder="1" applyAlignment="1">
      <alignment/>
    </xf>
    <xf numFmtId="0" fontId="26" fillId="0" borderId="0" xfId="0" applyFont="1" applyAlignment="1">
      <alignment/>
    </xf>
    <xf numFmtId="0" fontId="27" fillId="0" borderId="0" xfId="0" applyFont="1" applyAlignment="1">
      <alignment/>
    </xf>
    <xf numFmtId="0" fontId="24" fillId="0" borderId="0" xfId="0" applyFont="1" applyAlignment="1">
      <alignment wrapText="1"/>
    </xf>
    <xf numFmtId="0" fontId="4" fillId="0" borderId="0" xfId="0" applyFont="1" applyAlignment="1">
      <alignment wrapText="1"/>
    </xf>
    <xf numFmtId="0" fontId="24" fillId="0" borderId="0" xfId="0" applyFont="1" applyAlignment="1">
      <alignment vertical="center" wrapText="1"/>
    </xf>
    <xf numFmtId="0" fontId="4" fillId="0" borderId="0" xfId="0" applyFont="1" applyAlignment="1">
      <alignment horizontal="left" wrapText="1" indent="2"/>
    </xf>
    <xf numFmtId="6" fontId="2" fillId="9" borderId="21" xfId="0" applyNumberFormat="1" applyFont="1" applyFill="1" applyBorder="1" applyAlignment="1">
      <alignment horizontal="center" wrapText="1"/>
    </xf>
    <xf numFmtId="6" fontId="2" fillId="8" borderId="36" xfId="0" applyNumberFormat="1" applyFont="1" applyFill="1" applyBorder="1" applyAlignment="1">
      <alignment horizontal="center" wrapText="1"/>
    </xf>
    <xf numFmtId="0" fontId="2" fillId="4" borderId="36" xfId="0" applyFont="1" applyFill="1" applyBorder="1" applyAlignment="1">
      <alignment horizontal="center" wrapText="1"/>
    </xf>
    <xf numFmtId="0" fontId="1" fillId="2" borderId="37" xfId="22" applyFont="1" applyFill="1" applyBorder="1" applyAlignment="1">
      <alignment horizontal="center"/>
      <protection/>
    </xf>
    <xf numFmtId="3" fontId="1" fillId="2" borderId="1" xfId="22" applyNumberFormat="1" applyFont="1" applyFill="1" applyBorder="1" applyAlignment="1">
      <alignment horizontal="right" indent="3"/>
      <protection/>
    </xf>
    <xf numFmtId="3" fontId="1" fillId="2" borderId="37" xfId="22" applyNumberFormat="1" applyFont="1" applyFill="1" applyBorder="1" applyAlignment="1">
      <alignment horizontal="right" indent="3"/>
      <protection/>
    </xf>
    <xf numFmtId="3" fontId="1" fillId="2" borderId="37" xfId="22" applyNumberFormat="1" applyFont="1" applyFill="1" applyBorder="1" applyAlignment="1">
      <alignment horizontal="right" wrapText="1" indent="3"/>
      <protection/>
    </xf>
    <xf numFmtId="0" fontId="1" fillId="2" borderId="38" xfId="22" applyFont="1" applyFill="1" applyBorder="1" applyAlignment="1">
      <alignment horizontal="center"/>
      <protection/>
    </xf>
    <xf numFmtId="3" fontId="1" fillId="2" borderId="4" xfId="22" applyNumberFormat="1" applyFont="1" applyFill="1" applyBorder="1" applyAlignment="1">
      <alignment horizontal="right" indent="3"/>
      <protection/>
    </xf>
    <xf numFmtId="3" fontId="1" fillId="2" borderId="38" xfId="22" applyNumberFormat="1" applyFont="1" applyFill="1" applyBorder="1" applyAlignment="1">
      <alignment horizontal="right" indent="3"/>
      <protection/>
    </xf>
    <xf numFmtId="3" fontId="1" fillId="2" borderId="38" xfId="22" applyNumberFormat="1" applyFont="1" applyFill="1" applyBorder="1" applyAlignment="1">
      <alignment horizontal="right" wrapText="1" indent="3"/>
      <protection/>
    </xf>
    <xf numFmtId="3" fontId="1" fillId="0" borderId="38" xfId="22" applyNumberFormat="1" applyFont="1" applyBorder="1" applyAlignment="1">
      <alignment horizontal="right" wrapText="1" indent="3"/>
      <protection/>
    </xf>
    <xf numFmtId="0" fontId="1" fillId="0" borderId="39" xfId="22" applyFont="1" applyFill="1" applyBorder="1" applyAlignment="1">
      <alignment horizontal="center"/>
      <protection/>
    </xf>
    <xf numFmtId="3" fontId="1" fillId="0" borderId="6" xfId="22" applyNumberFormat="1" applyFont="1" applyFill="1" applyBorder="1" applyAlignment="1">
      <alignment horizontal="right" indent="3"/>
      <protection/>
    </xf>
    <xf numFmtId="3" fontId="1" fillId="0" borderId="39" xfId="22" applyNumberFormat="1" applyFont="1" applyFill="1" applyBorder="1" applyAlignment="1">
      <alignment horizontal="right" indent="3"/>
      <protection/>
    </xf>
    <xf numFmtId="3" fontId="2" fillId="4" borderId="21" xfId="0" applyNumberFormat="1" applyFont="1" applyFill="1" applyBorder="1" applyAlignment="1">
      <alignment horizontal="center" wrapText="1"/>
    </xf>
    <xf numFmtId="3" fontId="2" fillId="4" borderId="10" xfId="0" applyNumberFormat="1" applyFont="1" applyFill="1" applyBorder="1" applyAlignment="1">
      <alignment horizontal="center" wrapText="1"/>
    </xf>
    <xf numFmtId="164" fontId="2" fillId="4" borderId="21" xfId="0" applyNumberFormat="1" applyFont="1" applyFill="1" applyBorder="1" applyAlignment="1">
      <alignment horizontal="center" wrapText="1"/>
    </xf>
    <xf numFmtId="3" fontId="4" fillId="2" borderId="1" xfId="0" applyNumberFormat="1" applyFont="1" applyFill="1" applyBorder="1" applyAlignment="1">
      <alignment horizontal="center"/>
    </xf>
    <xf numFmtId="3" fontId="4" fillId="2" borderId="3" xfId="0" applyNumberFormat="1" applyFont="1" applyFill="1" applyBorder="1" applyAlignment="1">
      <alignment horizontal="center" vertical="center"/>
    </xf>
    <xf numFmtId="164" fontId="4" fillId="10" borderId="1" xfId="0" applyNumberFormat="1" applyFont="1" applyFill="1" applyBorder="1" applyAlignment="1">
      <alignment horizontal="right" indent="1"/>
    </xf>
    <xf numFmtId="3" fontId="4" fillId="2" borderId="4" xfId="0" applyNumberFormat="1" applyFont="1" applyFill="1" applyBorder="1" applyAlignment="1">
      <alignment horizontal="center"/>
    </xf>
    <xf numFmtId="3" fontId="4" fillId="2" borderId="5" xfId="0" applyNumberFormat="1" applyFont="1" applyFill="1" applyBorder="1" applyAlignment="1">
      <alignment horizontal="center"/>
    </xf>
    <xf numFmtId="164" fontId="4" fillId="10" borderId="4" xfId="0" applyNumberFormat="1" applyFont="1" applyFill="1" applyBorder="1" applyAlignment="1">
      <alignment horizontal="right" indent="1"/>
    </xf>
    <xf numFmtId="3" fontId="4" fillId="3" borderId="6" xfId="0" applyNumberFormat="1" applyFont="1" applyFill="1" applyBorder="1" applyAlignment="1">
      <alignment horizontal="center" vertical="center"/>
    </xf>
    <xf numFmtId="3" fontId="4" fillId="3" borderId="8" xfId="0" applyNumberFormat="1" applyFont="1" applyFill="1" applyBorder="1" applyAlignment="1">
      <alignment horizontal="center"/>
    </xf>
    <xf numFmtId="164" fontId="4" fillId="10" borderId="6" xfId="17" applyNumberFormat="1" applyFont="1" applyFill="1" applyBorder="1" applyAlignment="1">
      <alignment horizontal="right" vertical="center" indent="1"/>
    </xf>
    <xf numFmtId="6" fontId="1" fillId="2" borderId="1" xfId="0" applyNumberFormat="1" applyFont="1" applyFill="1" applyBorder="1" applyAlignment="1">
      <alignment horizontal="left"/>
    </xf>
    <xf numFmtId="0" fontId="1" fillId="2" borderId="4" xfId="0" applyFont="1" applyFill="1" applyBorder="1" applyAlignment="1">
      <alignment/>
    </xf>
    <xf numFmtId="0" fontId="1" fillId="2" borderId="6" xfId="0" applyFont="1" applyFill="1" applyBorder="1" applyAlignment="1">
      <alignment/>
    </xf>
    <xf numFmtId="3" fontId="0" fillId="0" borderId="0" xfId="0" applyNumberFormat="1" applyBorder="1" applyAlignment="1">
      <alignment/>
    </xf>
    <xf numFmtId="3" fontId="1" fillId="0" borderId="0" xfId="0" applyNumberFormat="1" applyFont="1" applyFill="1" applyBorder="1" applyAlignment="1">
      <alignment/>
    </xf>
    <xf numFmtId="3" fontId="1" fillId="2" borderId="1" xfId="0" applyNumberFormat="1" applyFont="1" applyFill="1" applyBorder="1" applyAlignment="1">
      <alignment/>
    </xf>
    <xf numFmtId="3" fontId="1" fillId="2" borderId="4" xfId="0" applyNumberFormat="1" applyFont="1" applyFill="1" applyBorder="1" applyAlignment="1">
      <alignment/>
    </xf>
    <xf numFmtId="3" fontId="1" fillId="2" borderId="6" xfId="0" applyNumberFormat="1" applyFont="1" applyFill="1" applyBorder="1" applyAlignment="1">
      <alignment/>
    </xf>
    <xf numFmtId="9" fontId="1" fillId="2" borderId="2" xfId="0" applyNumberFormat="1" applyFont="1" applyFill="1" applyBorder="1" applyAlignment="1">
      <alignment horizontal="center"/>
    </xf>
    <xf numFmtId="9" fontId="1" fillId="2" borderId="7" xfId="0" applyNumberFormat="1" applyFont="1" applyFill="1" applyBorder="1" applyAlignment="1">
      <alignment horizontal="center"/>
    </xf>
    <xf numFmtId="3" fontId="1" fillId="3" borderId="4" xfId="0" applyNumberFormat="1" applyFont="1" applyFill="1" applyBorder="1" applyAlignment="1">
      <alignment/>
    </xf>
    <xf numFmtId="3" fontId="1" fillId="3" borderId="6" xfId="0" applyNumberFormat="1" applyFont="1" applyFill="1" applyBorder="1" applyAlignment="1">
      <alignment/>
    </xf>
    <xf numFmtId="0" fontId="13" fillId="4" borderId="8" xfId="0" applyFont="1" applyFill="1" applyBorder="1" applyAlignment="1">
      <alignment horizontal="center"/>
    </xf>
    <xf numFmtId="3" fontId="12" fillId="2" borderId="1" xfId="0" applyNumberFormat="1" applyFont="1" applyFill="1" applyBorder="1" applyAlignment="1">
      <alignment horizontal="right" indent="2"/>
    </xf>
    <xf numFmtId="5" fontId="12" fillId="2" borderId="3" xfId="0" applyNumberFormat="1" applyFont="1" applyFill="1" applyBorder="1" applyAlignment="1">
      <alignment horizontal="right"/>
    </xf>
    <xf numFmtId="3" fontId="12" fillId="2" borderId="4" xfId="0" applyNumberFormat="1" applyFont="1" applyFill="1" applyBorder="1" applyAlignment="1">
      <alignment horizontal="right" indent="2"/>
    </xf>
    <xf numFmtId="5" fontId="12" fillId="2" borderId="5" xfId="0" applyNumberFormat="1" applyFont="1" applyFill="1" applyBorder="1" applyAlignment="1">
      <alignment horizontal="right"/>
    </xf>
    <xf numFmtId="3" fontId="12" fillId="2" borderId="6" xfId="0" applyNumberFormat="1" applyFont="1" applyFill="1" applyBorder="1" applyAlignment="1">
      <alignment horizontal="right" indent="2"/>
    </xf>
    <xf numFmtId="5" fontId="12" fillId="2" borderId="8" xfId="0" applyNumberFormat="1" applyFont="1" applyFill="1" applyBorder="1" applyAlignment="1">
      <alignment horizontal="right"/>
    </xf>
    <xf numFmtId="3" fontId="12" fillId="2" borderId="6" xfId="0" applyNumberFormat="1" applyFont="1" applyFill="1" applyBorder="1" applyAlignment="1">
      <alignment horizontal="right" vertical="center" indent="2"/>
    </xf>
    <xf numFmtId="9" fontId="12" fillId="2" borderId="8" xfId="0" applyNumberFormat="1" applyFont="1" applyFill="1" applyBorder="1" applyAlignment="1">
      <alignment horizontal="center"/>
    </xf>
    <xf numFmtId="5" fontId="12" fillId="0" borderId="5" xfId="0" applyNumberFormat="1" applyFont="1" applyBorder="1" applyAlignment="1">
      <alignment horizontal="right"/>
    </xf>
    <xf numFmtId="6" fontId="12" fillId="2" borderId="2" xfId="0" applyNumberFormat="1" applyFont="1" applyFill="1" applyBorder="1" applyAlignment="1">
      <alignment horizontal="right"/>
    </xf>
    <xf numFmtId="0" fontId="12" fillId="2" borderId="0" xfId="0" applyFont="1" applyFill="1" applyBorder="1" applyAlignment="1">
      <alignment horizontal="right" wrapText="1"/>
    </xf>
    <xf numFmtId="0" fontId="12" fillId="2" borderId="7" xfId="0" applyFont="1" applyFill="1" applyBorder="1" applyAlignment="1">
      <alignment horizontal="right" wrapText="1"/>
    </xf>
    <xf numFmtId="0" fontId="12" fillId="4" borderId="3" xfId="0" applyFont="1" applyFill="1" applyBorder="1" applyAlignment="1">
      <alignment/>
    </xf>
    <xf numFmtId="6" fontId="12" fillId="2" borderId="1" xfId="0" applyNumberFormat="1" applyFont="1" applyFill="1" applyBorder="1" applyAlignment="1">
      <alignment horizontal="left"/>
    </xf>
    <xf numFmtId="0" fontId="12" fillId="2" borderId="4" xfId="0" applyFont="1" applyFill="1" applyBorder="1" applyAlignment="1">
      <alignment horizontal="left" wrapText="1"/>
    </xf>
    <xf numFmtId="0" fontId="12" fillId="2" borderId="6" xfId="0" applyFont="1" applyFill="1" applyBorder="1" applyAlignment="1">
      <alignment horizontal="left" wrapText="1"/>
    </xf>
    <xf numFmtId="0" fontId="2" fillId="4" borderId="6" xfId="0" applyFont="1" applyFill="1" applyBorder="1" applyAlignment="1">
      <alignment horizontal="center"/>
    </xf>
    <xf numFmtId="3" fontId="1" fillId="2" borderId="4" xfId="0" applyNumberFormat="1" applyFont="1" applyFill="1" applyBorder="1" applyAlignment="1">
      <alignment horizontal="right" indent="2"/>
    </xf>
    <xf numFmtId="3" fontId="1" fillId="3" borderId="4" xfId="0" applyNumberFormat="1" applyFont="1" applyFill="1" applyBorder="1" applyAlignment="1">
      <alignment horizontal="right" indent="2"/>
    </xf>
    <xf numFmtId="0" fontId="1" fillId="2" borderId="1"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vertical="center"/>
    </xf>
    <xf numFmtId="0" fontId="2" fillId="7" borderId="6" xfId="0" applyFont="1" applyFill="1" applyBorder="1" applyAlignment="1">
      <alignment horizontal="center"/>
    </xf>
    <xf numFmtId="0" fontId="2" fillId="7" borderId="8" xfId="0" applyFont="1" applyFill="1" applyBorder="1" applyAlignment="1">
      <alignment horizontal="right"/>
    </xf>
    <xf numFmtId="0" fontId="15" fillId="0" borderId="0" xfId="0" applyFont="1" applyAlignment="1">
      <alignment vertical="top" wrapText="1" readingOrder="1"/>
    </xf>
    <xf numFmtId="0" fontId="15" fillId="0" borderId="40" xfId="0" applyFont="1" applyBorder="1" applyAlignment="1">
      <alignment horizontal="center" vertical="top" wrapText="1"/>
    </xf>
    <xf numFmtId="0" fontId="1" fillId="0" borderId="40" xfId="0" applyFont="1" applyFill="1" applyBorder="1" applyAlignment="1">
      <alignment horizontal="center" vertical="top" wrapText="1"/>
    </xf>
    <xf numFmtId="0" fontId="15" fillId="0" borderId="40" xfId="0" applyFont="1" applyFill="1" applyBorder="1" applyAlignment="1">
      <alignment horizontal="center" vertical="top" wrapText="1"/>
    </xf>
    <xf numFmtId="165" fontId="1" fillId="0" borderId="0" xfId="15" applyNumberFormat="1" applyFont="1" applyAlignment="1">
      <alignment horizontal="right"/>
    </xf>
    <xf numFmtId="9" fontId="12" fillId="2" borderId="0" xfId="0" applyNumberFormat="1" applyFont="1" applyFill="1" applyBorder="1" applyAlignment="1">
      <alignment horizontal="right" wrapText="1" indent="4"/>
    </xf>
    <xf numFmtId="9" fontId="12" fillId="2" borderId="7" xfId="0" applyNumberFormat="1" applyFont="1" applyFill="1" applyBorder="1" applyAlignment="1">
      <alignment horizontal="right" wrapText="1" indent="4"/>
    </xf>
    <xf numFmtId="9" fontId="12" fillId="2" borderId="0" xfId="0" applyNumberFormat="1" applyFont="1" applyFill="1" applyBorder="1" applyAlignment="1">
      <alignment horizontal="right" wrapText="1" indent="3"/>
    </xf>
    <xf numFmtId="9" fontId="12" fillId="2" borderId="7" xfId="0" applyNumberFormat="1" applyFont="1" applyFill="1" applyBorder="1" applyAlignment="1">
      <alignment horizontal="right" wrapText="1" indent="3"/>
    </xf>
    <xf numFmtId="3" fontId="2" fillId="7" borderId="6" xfId="0" applyNumberFormat="1" applyFont="1" applyFill="1" applyBorder="1" applyAlignment="1">
      <alignment horizontal="right" wrapText="1"/>
    </xf>
    <xf numFmtId="177" fontId="2" fillId="7" borderId="8" xfId="0" applyNumberFormat="1" applyFont="1" applyFill="1" applyBorder="1" applyAlignment="1">
      <alignment horizontal="center" wrapText="1"/>
    </xf>
    <xf numFmtId="3" fontId="2" fillId="7" borderId="7" xfId="0" applyNumberFormat="1" applyFont="1" applyFill="1" applyBorder="1" applyAlignment="1">
      <alignment horizontal="right" wrapText="1"/>
    </xf>
    <xf numFmtId="177" fontId="2" fillId="7" borderId="7" xfId="0" applyNumberFormat="1" applyFont="1" applyFill="1" applyBorder="1" applyAlignment="1">
      <alignment horizontal="center" wrapText="1"/>
    </xf>
    <xf numFmtId="177" fontId="2" fillId="7" borderId="10" xfId="0" applyNumberFormat="1" applyFont="1" applyFill="1" applyBorder="1" applyAlignment="1">
      <alignment horizontal="center" wrapText="1"/>
    </xf>
    <xf numFmtId="3" fontId="1" fillId="0" borderId="38" xfId="0" applyNumberFormat="1" applyFont="1" applyBorder="1" applyAlignment="1" applyProtection="1" quotePrefix="1">
      <alignment horizontal="right"/>
      <protection locked="0"/>
    </xf>
    <xf numFmtId="4" fontId="1" fillId="0" borderId="0" xfId="0" applyNumberFormat="1" applyFont="1" applyAlignment="1" applyProtection="1">
      <alignment/>
      <protection locked="0"/>
    </xf>
    <xf numFmtId="0" fontId="1" fillId="0" borderId="0" xfId="0" applyFont="1" applyAlignment="1" applyProtection="1">
      <alignment/>
      <protection locked="0"/>
    </xf>
    <xf numFmtId="3" fontId="1" fillId="2" borderId="0" xfId="0" applyNumberFormat="1" applyFont="1" applyFill="1" applyBorder="1" applyAlignment="1" applyProtection="1">
      <alignment horizontal="center"/>
      <protection locked="0"/>
    </xf>
    <xf numFmtId="0" fontId="1" fillId="2" borderId="0" xfId="0" applyFont="1" applyFill="1" applyAlignment="1" applyProtection="1">
      <alignment/>
      <protection locked="0"/>
    </xf>
    <xf numFmtId="3" fontId="1" fillId="2" borderId="0" xfId="15" applyNumberFormat="1" applyFont="1" applyFill="1" applyAlignment="1" applyProtection="1">
      <alignment horizontal="right"/>
      <protection locked="0"/>
    </xf>
    <xf numFmtId="178" fontId="1" fillId="2" borderId="0" xfId="0" applyNumberFormat="1" applyFont="1" applyFill="1" applyAlignment="1" applyProtection="1">
      <alignment horizontal="center"/>
      <protection locked="0"/>
    </xf>
    <xf numFmtId="0" fontId="1" fillId="0" borderId="0" xfId="0" applyFont="1" applyFill="1" applyBorder="1" applyAlignment="1">
      <alignment vertical="top"/>
    </xf>
    <xf numFmtId="3" fontId="1" fillId="2" borderId="0" xfId="0" applyNumberFormat="1" applyFont="1" applyFill="1" applyAlignment="1" applyProtection="1">
      <alignment horizontal="right"/>
      <protection locked="0"/>
    </xf>
    <xf numFmtId="178" fontId="1" fillId="2" borderId="0" xfId="15" applyNumberFormat="1" applyFont="1" applyFill="1" applyAlignment="1" applyProtection="1">
      <alignment horizontal="center"/>
      <protection locked="0"/>
    </xf>
    <xf numFmtId="3" fontId="1" fillId="2" borderId="0" xfId="0" applyNumberFormat="1" applyFont="1" applyFill="1" applyAlignment="1" applyProtection="1">
      <alignment/>
      <protection locked="0"/>
    </xf>
    <xf numFmtId="0" fontId="1" fillId="2" borderId="0" xfId="0" applyFont="1" applyFill="1" applyBorder="1" applyAlignment="1" applyProtection="1">
      <alignment/>
      <protection locked="0"/>
    </xf>
    <xf numFmtId="178" fontId="1" fillId="2" borderId="0" xfId="0" applyNumberFormat="1" applyFont="1" applyFill="1" applyBorder="1" applyAlignment="1" applyProtection="1">
      <alignment horizontal="center"/>
      <protection locked="0"/>
    </xf>
    <xf numFmtId="1" fontId="1" fillId="0" borderId="0" xfId="0" applyNumberFormat="1" applyFont="1" applyFill="1" applyAlignment="1">
      <alignment/>
    </xf>
    <xf numFmtId="3" fontId="1" fillId="0" borderId="0" xfId="0" applyNumberFormat="1" applyFont="1" applyFill="1" applyAlignment="1">
      <alignment horizontal="center"/>
    </xf>
    <xf numFmtId="165" fontId="1" fillId="0" borderId="0" xfId="15" applyNumberFormat="1" applyFont="1" applyAlignment="1" applyProtection="1">
      <alignment/>
      <protection locked="0"/>
    </xf>
    <xf numFmtId="3" fontId="1" fillId="0" borderId="0" xfId="15" applyNumberFormat="1" applyFont="1" applyAlignment="1" applyProtection="1">
      <alignment horizontal="right"/>
      <protection locked="0"/>
    </xf>
    <xf numFmtId="0" fontId="1" fillId="0" borderId="0" xfId="0" applyFont="1" applyAlignment="1" applyProtection="1">
      <alignment horizontal="center"/>
      <protection locked="0"/>
    </xf>
    <xf numFmtId="3" fontId="1" fillId="0" borderId="0" xfId="0" applyNumberFormat="1" applyFont="1" applyAlignment="1" applyProtection="1">
      <alignment horizontal="right"/>
      <protection locked="0"/>
    </xf>
    <xf numFmtId="178" fontId="1" fillId="0" borderId="0" xfId="15" applyNumberFormat="1" applyFont="1" applyAlignment="1" applyProtection="1">
      <alignment horizontal="center"/>
      <protection locked="0"/>
    </xf>
    <xf numFmtId="3" fontId="1" fillId="0" borderId="0" xfId="15" applyNumberFormat="1" applyFont="1" applyAlignment="1" applyProtection="1">
      <alignment/>
      <protection locked="0"/>
    </xf>
    <xf numFmtId="49" fontId="28" fillId="0" borderId="0" xfId="21" applyNumberFormat="1" applyFont="1" applyAlignment="1" applyProtection="1">
      <alignment horizontal="center"/>
      <protection locked="0"/>
    </xf>
    <xf numFmtId="49" fontId="1" fillId="0" borderId="0" xfId="21" applyNumberFormat="1" applyFont="1" applyAlignment="1" applyProtection="1">
      <alignment horizontal="center"/>
      <protection locked="0"/>
    </xf>
    <xf numFmtId="0" fontId="1" fillId="0" borderId="0" xfId="21" applyFont="1" applyBorder="1">
      <alignment/>
      <protection/>
    </xf>
    <xf numFmtId="0" fontId="28" fillId="0" borderId="0" xfId="21" applyFont="1" applyProtection="1">
      <alignment/>
      <protection locked="0"/>
    </xf>
    <xf numFmtId="0" fontId="28" fillId="0" borderId="0" xfId="21" applyFont="1" applyBorder="1" applyProtection="1">
      <alignment/>
      <protection locked="0"/>
    </xf>
    <xf numFmtId="0" fontId="1" fillId="2" borderId="0" xfId="21" applyFont="1" applyFill="1" applyProtection="1">
      <alignment/>
      <protection locked="0"/>
    </xf>
    <xf numFmtId="3" fontId="1" fillId="2" borderId="0" xfId="21" applyNumberFormat="1" applyFont="1" applyFill="1" applyProtection="1">
      <alignment/>
      <protection locked="0"/>
    </xf>
    <xf numFmtId="178" fontId="1" fillId="2" borderId="0" xfId="21" applyNumberFormat="1" applyFont="1" applyFill="1" applyAlignment="1" applyProtection="1">
      <alignment horizontal="center"/>
      <protection locked="0"/>
    </xf>
    <xf numFmtId="0" fontId="1" fillId="2" borderId="0" xfId="21" applyFont="1" applyFill="1" applyAlignment="1" applyProtection="1">
      <alignment horizontal="center"/>
      <protection locked="0"/>
    </xf>
    <xf numFmtId="3" fontId="1" fillId="0" borderId="0" xfId="21" applyNumberFormat="1" applyFont="1" applyProtection="1">
      <alignment/>
      <protection locked="0"/>
    </xf>
    <xf numFmtId="0" fontId="1" fillId="0" borderId="0" xfId="21" applyFont="1" applyProtection="1">
      <alignment/>
      <protection locked="0"/>
    </xf>
    <xf numFmtId="0" fontId="1" fillId="0" borderId="0" xfId="21" applyFont="1" applyAlignment="1" applyProtection="1">
      <alignment horizontal="center"/>
      <protection locked="0"/>
    </xf>
    <xf numFmtId="0" fontId="1" fillId="0" borderId="0" xfId="21" applyFont="1">
      <alignment/>
      <protection/>
    </xf>
    <xf numFmtId="0" fontId="1" fillId="2" borderId="0" xfId="21" applyFont="1" applyFill="1" applyBorder="1" applyProtection="1">
      <alignment/>
      <protection locked="0"/>
    </xf>
    <xf numFmtId="3" fontId="1" fillId="2" borderId="0" xfId="21" applyNumberFormat="1" applyFont="1" applyFill="1" applyBorder="1" applyProtection="1">
      <alignment/>
      <protection locked="0"/>
    </xf>
    <xf numFmtId="178" fontId="1" fillId="2" borderId="0" xfId="21" applyNumberFormat="1" applyFont="1" applyFill="1" applyBorder="1" applyAlignment="1" applyProtection="1">
      <alignment horizontal="center"/>
      <protection locked="0"/>
    </xf>
    <xf numFmtId="3" fontId="1" fillId="0" borderId="0" xfId="0" applyNumberFormat="1" applyFont="1" applyFill="1" applyBorder="1" applyAlignment="1">
      <alignment horizontal="right" vertical="top"/>
    </xf>
    <xf numFmtId="49" fontId="1" fillId="11" borderId="22" xfId="21" applyNumberFormat="1" applyFont="1" applyFill="1" applyBorder="1" applyAlignment="1" applyProtection="1">
      <alignment horizontal="left" wrapText="1"/>
      <protection locked="0"/>
    </xf>
    <xf numFmtId="165" fontId="1" fillId="11" borderId="22" xfId="15" applyNumberFormat="1" applyFont="1" applyFill="1" applyBorder="1" applyAlignment="1" applyProtection="1">
      <alignment horizontal="right" wrapText="1"/>
      <protection locked="0"/>
    </xf>
    <xf numFmtId="178" fontId="1" fillId="11" borderId="22" xfId="15" applyNumberFormat="1" applyFont="1" applyFill="1" applyBorder="1" applyAlignment="1" applyProtection="1">
      <alignment horizontal="center" wrapText="1"/>
      <protection locked="0"/>
    </xf>
    <xf numFmtId="49" fontId="1" fillId="11" borderId="22" xfId="21" applyNumberFormat="1" applyFont="1" applyFill="1" applyBorder="1" applyAlignment="1" applyProtection="1">
      <alignment horizontal="center" wrapText="1"/>
      <protection locked="0"/>
    </xf>
    <xf numFmtId="49" fontId="1" fillId="6" borderId="22" xfId="21" applyNumberFormat="1" applyFont="1" applyFill="1" applyBorder="1" applyAlignment="1" applyProtection="1">
      <alignment horizontal="left" wrapText="1"/>
      <protection locked="0"/>
    </xf>
    <xf numFmtId="3" fontId="1" fillId="6" borderId="22" xfId="15" applyNumberFormat="1" applyFont="1" applyFill="1" applyBorder="1" applyAlignment="1" applyProtection="1">
      <alignment horizontal="right" wrapText="1"/>
      <protection locked="0"/>
    </xf>
    <xf numFmtId="178" fontId="1" fillId="6" borderId="22" xfId="15" applyNumberFormat="1" applyFont="1" applyFill="1" applyBorder="1" applyAlignment="1" applyProtection="1">
      <alignment horizontal="center" wrapText="1"/>
      <protection locked="0"/>
    </xf>
    <xf numFmtId="49" fontId="1" fillId="6" borderId="22" xfId="21" applyNumberFormat="1" applyFont="1" applyFill="1" applyBorder="1" applyAlignment="1" applyProtection="1">
      <alignment horizontal="center" wrapText="1"/>
      <protection locked="0"/>
    </xf>
    <xf numFmtId="183" fontId="1" fillId="0" borderId="0" xfId="0" applyNumberFormat="1" applyFont="1" applyAlignment="1" applyProtection="1">
      <alignment horizontal="center"/>
      <protection locked="0"/>
    </xf>
    <xf numFmtId="0" fontId="1" fillId="0" borderId="0" xfId="21" applyFont="1" applyBorder="1" applyProtection="1">
      <alignment/>
      <protection locked="0"/>
    </xf>
    <xf numFmtId="49" fontId="2" fillId="4" borderId="22" xfId="23" applyNumberFormat="1" applyFont="1" applyFill="1" applyBorder="1" applyAlignment="1" applyProtection="1">
      <alignment horizontal="left"/>
      <protection locked="0"/>
    </xf>
    <xf numFmtId="49" fontId="2" fillId="4" borderId="22" xfId="23" applyNumberFormat="1" applyFont="1" applyFill="1" applyBorder="1" applyAlignment="1" applyProtection="1">
      <alignment horizontal="center" wrapText="1"/>
      <protection locked="0"/>
    </xf>
    <xf numFmtId="165" fontId="2" fillId="4" borderId="22" xfId="15" applyNumberFormat="1" applyFont="1" applyFill="1" applyBorder="1" applyAlignment="1" applyProtection="1">
      <alignment horizontal="center" wrapText="1"/>
      <protection locked="0"/>
    </xf>
    <xf numFmtId="178" fontId="2" fillId="4" borderId="22" xfId="15" applyNumberFormat="1" applyFont="1" applyFill="1" applyBorder="1" applyAlignment="1" applyProtection="1">
      <alignment horizontal="center" wrapText="1"/>
      <protection locked="0"/>
    </xf>
    <xf numFmtId="3" fontId="15" fillId="2" borderId="0" xfId="23" applyNumberFormat="1" applyFont="1" applyFill="1" applyAlignment="1">
      <alignment horizontal="right" indent="4"/>
      <protection/>
    </xf>
    <xf numFmtId="164" fontId="15" fillId="2" borderId="0" xfId="23" applyNumberFormat="1" applyFont="1" applyFill="1" applyAlignment="1" applyProtection="1">
      <alignment horizontal="right" indent="2"/>
      <protection locked="0"/>
    </xf>
    <xf numFmtId="3" fontId="15" fillId="2" borderId="0" xfId="23" applyNumberFormat="1" applyFont="1" applyFill="1" applyAlignment="1" applyProtection="1">
      <alignment horizontal="right" indent="8"/>
      <protection locked="0"/>
    </xf>
    <xf numFmtId="9" fontId="15" fillId="2" borderId="0" xfId="24" applyFont="1" applyFill="1" applyAlignment="1" applyProtection="1">
      <alignment horizontal="center"/>
      <protection locked="0"/>
    </xf>
    <xf numFmtId="164" fontId="1" fillId="2" borderId="0" xfId="0" applyNumberFormat="1" applyFont="1" applyFill="1" applyAlignment="1">
      <alignment horizontal="right" indent="4"/>
    </xf>
    <xf numFmtId="0" fontId="1" fillId="12" borderId="22" xfId="0" applyFont="1" applyFill="1" applyBorder="1" applyAlignment="1">
      <alignment horizontal="left" vertical="center"/>
    </xf>
    <xf numFmtId="0" fontId="1" fillId="12" borderId="0" xfId="0" applyFont="1" applyFill="1" applyBorder="1" applyAlignment="1">
      <alignment horizontal="left" vertical="center"/>
    </xf>
    <xf numFmtId="0" fontId="1" fillId="12" borderId="0" xfId="0" applyFont="1" applyFill="1" applyBorder="1" applyAlignment="1">
      <alignment horizontal="center" vertical="center"/>
    </xf>
    <xf numFmtId="10" fontId="1" fillId="12" borderId="0" xfId="0" applyNumberFormat="1" applyFont="1" applyFill="1" applyBorder="1" applyAlignment="1">
      <alignment horizontal="center" vertical="center"/>
    </xf>
    <xf numFmtId="10" fontId="1" fillId="2" borderId="0" xfId="0" applyNumberFormat="1" applyFont="1" applyFill="1" applyBorder="1" applyAlignment="1">
      <alignment horizontal="center" vertical="center"/>
    </xf>
    <xf numFmtId="0" fontId="1" fillId="13" borderId="23" xfId="0" applyFont="1" applyFill="1" applyBorder="1" applyAlignment="1">
      <alignment horizontal="left"/>
    </xf>
    <xf numFmtId="165" fontId="1" fillId="14" borderId="26" xfId="15" applyNumberFormat="1" applyFont="1" applyFill="1" applyBorder="1" applyAlignment="1">
      <alignment horizontal="center"/>
    </xf>
    <xf numFmtId="10" fontId="1" fillId="14" borderId="26" xfId="15" applyNumberFormat="1" applyFont="1" applyFill="1" applyBorder="1" applyAlignment="1">
      <alignment horizontal="center"/>
    </xf>
    <xf numFmtId="0" fontId="1" fillId="2" borderId="31" xfId="0" applyFont="1" applyFill="1" applyBorder="1" applyAlignment="1">
      <alignment horizontal="right" vertical="center"/>
    </xf>
    <xf numFmtId="3" fontId="1" fillId="2" borderId="32" xfId="0" applyNumberFormat="1" applyFont="1" applyFill="1" applyBorder="1" applyAlignment="1">
      <alignment horizontal="center"/>
    </xf>
    <xf numFmtId="10" fontId="1" fillId="2" borderId="33" xfId="0" applyNumberFormat="1" applyFont="1" applyFill="1" applyBorder="1" applyAlignment="1">
      <alignment horizontal="center"/>
    </xf>
    <xf numFmtId="10" fontId="1" fillId="2" borderId="22" xfId="0" applyNumberFormat="1" applyFont="1" applyFill="1" applyBorder="1" applyAlignment="1">
      <alignment horizontal="center"/>
    </xf>
    <xf numFmtId="3" fontId="1" fillId="3" borderId="32" xfId="0" applyNumberFormat="1" applyFont="1" applyFill="1" applyBorder="1" applyAlignment="1">
      <alignment horizontal="center"/>
    </xf>
    <xf numFmtId="0" fontId="1" fillId="13" borderId="41" xfId="0" applyFont="1" applyFill="1" applyBorder="1" applyAlignment="1">
      <alignment horizontal="left"/>
    </xf>
    <xf numFmtId="165" fontId="1" fillId="14" borderId="42" xfId="15" applyNumberFormat="1" applyFont="1" applyFill="1" applyBorder="1" applyAlignment="1">
      <alignment horizontal="center"/>
    </xf>
    <xf numFmtId="10" fontId="1" fillId="14" borderId="42" xfId="15" applyNumberFormat="1" applyFont="1" applyFill="1" applyBorder="1" applyAlignment="1">
      <alignment horizontal="center"/>
    </xf>
    <xf numFmtId="10" fontId="1" fillId="14" borderId="43" xfId="15" applyNumberFormat="1" applyFont="1" applyFill="1" applyBorder="1" applyAlignment="1">
      <alignment horizontal="center"/>
    </xf>
    <xf numFmtId="3" fontId="1" fillId="2" borderId="22" xfId="0" applyNumberFormat="1" applyFont="1" applyFill="1" applyBorder="1" applyAlignment="1">
      <alignment horizontal="center"/>
    </xf>
    <xf numFmtId="0" fontId="1" fillId="2" borderId="0" xfId="0" applyFont="1" applyFill="1" applyBorder="1" applyAlignment="1">
      <alignment horizontal="right" vertical="center"/>
    </xf>
    <xf numFmtId="0" fontId="1" fillId="15" borderId="22" xfId="0" applyFont="1" applyFill="1" applyBorder="1" applyAlignment="1">
      <alignment horizontal="left" vertical="center"/>
    </xf>
    <xf numFmtId="0" fontId="1" fillId="0" borderId="31" xfId="0" applyFont="1" applyFill="1" applyBorder="1" applyAlignment="1">
      <alignment horizontal="right" vertical="center"/>
    </xf>
    <xf numFmtId="3" fontId="1" fillId="0" borderId="22" xfId="0" applyNumberFormat="1" applyFont="1" applyFill="1" applyBorder="1" applyAlignment="1">
      <alignment horizontal="center"/>
    </xf>
    <xf numFmtId="0" fontId="1" fillId="15" borderId="22" xfId="0" applyFont="1" applyFill="1" applyBorder="1" applyAlignment="1">
      <alignment vertical="center"/>
    </xf>
    <xf numFmtId="0" fontId="1" fillId="15" borderId="0" xfId="0" applyFont="1" applyFill="1" applyBorder="1" applyAlignment="1">
      <alignment horizontal="left" vertical="center"/>
    </xf>
    <xf numFmtId="0" fontId="1" fillId="15" borderId="0" xfId="0" applyFont="1" applyFill="1" applyBorder="1" applyAlignment="1">
      <alignment horizontal="center" vertical="center"/>
    </xf>
    <xf numFmtId="10" fontId="1" fillId="15" borderId="0" xfId="0" applyNumberFormat="1" applyFont="1" applyFill="1" applyBorder="1" applyAlignment="1">
      <alignment horizontal="center" vertical="center"/>
    </xf>
    <xf numFmtId="0" fontId="1" fillId="0" borderId="44" xfId="0" applyFont="1" applyFill="1" applyBorder="1" applyAlignment="1">
      <alignment horizontal="right" vertical="center"/>
    </xf>
    <xf numFmtId="0" fontId="1" fillId="0" borderId="0" xfId="0" applyFont="1" applyFill="1" applyBorder="1" applyAlignment="1">
      <alignment horizontal="right" vertical="center"/>
    </xf>
    <xf numFmtId="0" fontId="1" fillId="0" borderId="22" xfId="0" applyFont="1" applyFill="1" applyBorder="1" applyAlignment="1">
      <alignment horizontal="left" vertical="center"/>
    </xf>
    <xf numFmtId="0" fontId="1" fillId="6" borderId="41" xfId="0" applyFont="1" applyFill="1" applyBorder="1" applyAlignment="1">
      <alignment horizontal="left"/>
    </xf>
    <xf numFmtId="165" fontId="1" fillId="16" borderId="42" xfId="15" applyNumberFormat="1" applyFont="1" applyFill="1" applyBorder="1" applyAlignment="1">
      <alignment horizontal="center"/>
    </xf>
    <xf numFmtId="10" fontId="1" fillId="16" borderId="42" xfId="15" applyNumberFormat="1" applyFont="1" applyFill="1" applyBorder="1" applyAlignment="1">
      <alignment horizontal="center"/>
    </xf>
    <xf numFmtId="10" fontId="1" fillId="16" borderId="43" xfId="15" applyNumberFormat="1" applyFont="1" applyFill="1" applyBorder="1" applyAlignment="1">
      <alignment horizontal="center"/>
    </xf>
    <xf numFmtId="0" fontId="1" fillId="2" borderId="0" xfId="0" applyFont="1" applyFill="1" applyAlignment="1">
      <alignment horizontal="left"/>
    </xf>
    <xf numFmtId="3" fontId="1" fillId="2" borderId="0" xfId="15" applyNumberFormat="1" applyFont="1" applyFill="1" applyAlignment="1">
      <alignment horizontal="right"/>
    </xf>
    <xf numFmtId="3" fontId="1" fillId="2" borderId="0" xfId="0" applyNumberFormat="1" applyFont="1" applyFill="1" applyAlignment="1">
      <alignment horizontal="right"/>
    </xf>
    <xf numFmtId="9" fontId="1" fillId="2" borderId="0" xfId="0" applyNumberFormat="1" applyFont="1" applyFill="1" applyAlignment="1">
      <alignment horizontal="right"/>
    </xf>
    <xf numFmtId="0" fontId="1" fillId="2" borderId="0" xfId="0" applyFont="1" applyFill="1" applyAlignment="1">
      <alignment horizontal="left" wrapText="1"/>
    </xf>
    <xf numFmtId="0" fontId="1" fillId="2" borderId="0" xfId="0" applyFont="1" applyFill="1" applyAlignment="1">
      <alignment horizontal="center" wrapText="1"/>
    </xf>
    <xf numFmtId="0" fontId="1" fillId="2" borderId="0" xfId="0" applyFont="1" applyFill="1" applyAlignment="1">
      <alignment wrapText="1"/>
    </xf>
    <xf numFmtId="0" fontId="1" fillId="2" borderId="0" xfId="0" applyFont="1" applyFill="1" applyAlignment="1">
      <alignment/>
    </xf>
    <xf numFmtId="44" fontId="1" fillId="2" borderId="0" xfId="0" applyNumberFormat="1" applyFont="1" applyFill="1" applyBorder="1" applyAlignment="1">
      <alignment horizontal="left" wrapText="1"/>
    </xf>
    <xf numFmtId="3" fontId="1" fillId="2" borderId="0" xfId="0" applyNumberFormat="1" applyFont="1" applyFill="1" applyBorder="1" applyAlignment="1">
      <alignment/>
    </xf>
    <xf numFmtId="10" fontId="1" fillId="2" borderId="0" xfId="0" applyNumberFormat="1" applyFont="1" applyFill="1" applyBorder="1" applyAlignment="1">
      <alignment/>
    </xf>
    <xf numFmtId="10" fontId="1" fillId="2" borderId="0" xfId="0" applyNumberFormat="1" applyFont="1" applyFill="1" applyBorder="1" applyAlignment="1">
      <alignment horizontal="right"/>
    </xf>
    <xf numFmtId="3" fontId="1" fillId="2" borderId="0" xfId="15" applyNumberFormat="1" applyFont="1" applyFill="1" applyBorder="1" applyAlignment="1">
      <alignment horizontal="right"/>
    </xf>
    <xf numFmtId="44" fontId="1" fillId="12" borderId="0" xfId="0" applyNumberFormat="1" applyFont="1" applyFill="1" applyBorder="1" applyAlignment="1">
      <alignment horizontal="left" wrapText="1"/>
    </xf>
    <xf numFmtId="3" fontId="1" fillId="0" borderId="0" xfId="15" applyNumberFormat="1" applyFont="1" applyAlignment="1">
      <alignment horizontal="right"/>
    </xf>
    <xf numFmtId="9" fontId="1" fillId="0" borderId="0" xfId="0" applyNumberFormat="1" applyFont="1" applyAlignment="1">
      <alignment horizontal="right"/>
    </xf>
    <xf numFmtId="0" fontId="15" fillId="0" borderId="0" xfId="0" applyFont="1" applyAlignment="1">
      <alignment horizontal="left" vertical="top" wrapText="1"/>
    </xf>
    <xf numFmtId="0" fontId="15" fillId="0" borderId="40" xfId="0" applyFont="1" applyBorder="1" applyAlignment="1">
      <alignment vertical="top" wrapText="1" readingOrder="1"/>
    </xf>
    <xf numFmtId="0" fontId="1" fillId="0" borderId="40" xfId="0" applyFont="1" applyFill="1" applyBorder="1" applyAlignment="1">
      <alignment vertical="top" wrapText="1" readingOrder="1"/>
    </xf>
    <xf numFmtId="0" fontId="15" fillId="0" borderId="40" xfId="0" applyFont="1" applyFill="1" applyBorder="1" applyAlignment="1">
      <alignment vertical="top" wrapText="1" readingOrder="1"/>
    </xf>
    <xf numFmtId="0" fontId="18" fillId="0" borderId="0" xfId="0" applyFont="1" applyAlignment="1">
      <alignment vertical="center"/>
    </xf>
    <xf numFmtId="0" fontId="15" fillId="0" borderId="0" xfId="0" applyFont="1" applyFill="1" applyBorder="1" applyAlignment="1">
      <alignment vertical="center"/>
    </xf>
    <xf numFmtId="0" fontId="1" fillId="0" borderId="0" xfId="0" applyFont="1" applyAlignment="1">
      <alignment vertical="center"/>
    </xf>
    <xf numFmtId="0" fontId="18"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8"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left" wrapText="1"/>
    </xf>
    <xf numFmtId="0" fontId="1" fillId="8" borderId="6" xfId="0" applyFont="1" applyFill="1" applyBorder="1" applyAlignment="1">
      <alignment horizontal="right"/>
    </xf>
    <xf numFmtId="0" fontId="1" fillId="8" borderId="8" xfId="0" applyFont="1" applyFill="1" applyBorder="1" applyAlignment="1">
      <alignment horizontal="right" vertical="top"/>
    </xf>
    <xf numFmtId="0" fontId="1" fillId="2" borderId="38" xfId="0" applyFont="1" applyFill="1" applyBorder="1" applyAlignment="1">
      <alignment wrapText="1"/>
    </xf>
    <xf numFmtId="165" fontId="1" fillId="3" borderId="4" xfId="15" applyNumberFormat="1" applyFont="1" applyFill="1" applyBorder="1" applyAlignment="1">
      <alignment/>
    </xf>
    <xf numFmtId="9" fontId="1" fillId="3" borderId="5" xfId="24" applyFont="1" applyFill="1" applyBorder="1" applyAlignment="1">
      <alignment horizontal="right" indent="2"/>
    </xf>
    <xf numFmtId="165" fontId="1" fillId="2" borderId="4" xfId="15" applyNumberFormat="1" applyFont="1" applyFill="1" applyBorder="1" applyAlignment="1">
      <alignment wrapText="1"/>
    </xf>
    <xf numFmtId="9" fontId="1" fillId="2" borderId="5" xfId="0" applyNumberFormat="1" applyFont="1" applyFill="1" applyBorder="1" applyAlignment="1">
      <alignment horizontal="right" wrapText="1" indent="2"/>
    </xf>
    <xf numFmtId="9" fontId="1" fillId="2" borderId="5" xfId="24" applyFont="1" applyFill="1" applyBorder="1" applyAlignment="1">
      <alignment horizontal="right" wrapText="1" indent="2"/>
    </xf>
    <xf numFmtId="165" fontId="1" fillId="2" borderId="4" xfId="0" applyNumberFormat="1" applyFont="1" applyFill="1" applyBorder="1" applyAlignment="1">
      <alignment/>
    </xf>
    <xf numFmtId="9" fontId="1" fillId="2" borderId="5" xfId="24" applyFont="1" applyFill="1" applyBorder="1" applyAlignment="1">
      <alignment horizontal="right" indent="2"/>
    </xf>
    <xf numFmtId="165" fontId="1" fillId="3" borderId="4" xfId="0" applyNumberFormat="1" applyFont="1" applyFill="1" applyBorder="1" applyAlignment="1">
      <alignment/>
    </xf>
    <xf numFmtId="0" fontId="1" fillId="0" borderId="36" xfId="0" applyFont="1" applyBorder="1" applyAlignment="1">
      <alignment vertical="center" wrapText="1"/>
    </xf>
    <xf numFmtId="165" fontId="1" fillId="2" borderId="21" xfId="0" applyNumberFormat="1" applyFont="1" applyFill="1" applyBorder="1" applyAlignment="1">
      <alignment vertical="center" wrapText="1"/>
    </xf>
    <xf numFmtId="0" fontId="1" fillId="2" borderId="10" xfId="0" applyFont="1" applyFill="1" applyBorder="1" applyAlignment="1">
      <alignment vertical="center" wrapText="1"/>
    </xf>
    <xf numFmtId="165" fontId="1" fillId="3" borderId="21" xfId="15" applyNumberFormat="1" applyFont="1" applyFill="1" applyBorder="1" applyAlignment="1">
      <alignment vertical="center"/>
    </xf>
    <xf numFmtId="0" fontId="1" fillId="3" borderId="10" xfId="0" applyFont="1" applyFill="1" applyBorder="1" applyAlignment="1">
      <alignment vertical="center"/>
    </xf>
    <xf numFmtId="0" fontId="1" fillId="0" borderId="0" xfId="0" applyFont="1" applyBorder="1" applyAlignment="1">
      <alignment vertical="center" wrapText="1"/>
    </xf>
    <xf numFmtId="165" fontId="1" fillId="0" borderId="0" xfId="0" applyNumberFormat="1" applyFont="1" applyBorder="1" applyAlignment="1">
      <alignment vertical="center" wrapText="1"/>
    </xf>
    <xf numFmtId="165" fontId="1" fillId="0" borderId="0" xfId="15" applyNumberFormat="1" applyFont="1" applyFill="1" applyBorder="1" applyAlignment="1">
      <alignment vertical="center"/>
    </xf>
    <xf numFmtId="0" fontId="1" fillId="2" borderId="0" xfId="0" applyFont="1" applyFill="1" applyAlignment="1" applyProtection="1">
      <alignment horizontal="center"/>
      <protection locked="0"/>
    </xf>
    <xf numFmtId="165" fontId="1" fillId="2" borderId="0" xfId="15" applyNumberFormat="1" applyFont="1" applyFill="1" applyAlignment="1" applyProtection="1">
      <alignment/>
      <protection locked="0"/>
    </xf>
    <xf numFmtId="3" fontId="1" fillId="2" borderId="0" xfId="0" applyNumberFormat="1" applyFont="1" applyFill="1" applyBorder="1" applyAlignment="1" applyProtection="1">
      <alignment/>
      <protection locked="0"/>
    </xf>
    <xf numFmtId="3" fontId="1" fillId="2" borderId="0" xfId="15" applyNumberFormat="1" applyFont="1" applyFill="1" applyAlignment="1" applyProtection="1">
      <alignment/>
      <protection locked="0"/>
    </xf>
    <xf numFmtId="4" fontId="1" fillId="2" borderId="0" xfId="0" applyNumberFormat="1" applyFont="1" applyFill="1" applyAlignment="1" applyProtection="1">
      <alignment/>
      <protection locked="0"/>
    </xf>
    <xf numFmtId="49" fontId="1" fillId="11" borderId="22" xfId="0" applyNumberFormat="1" applyFont="1" applyFill="1" applyBorder="1" applyAlignment="1" applyProtection="1">
      <alignment horizontal="left" wrapText="1"/>
      <protection locked="0"/>
    </xf>
    <xf numFmtId="3" fontId="1" fillId="11" borderId="22" xfId="0" applyNumberFormat="1" applyFont="1" applyFill="1" applyBorder="1" applyAlignment="1" applyProtection="1">
      <alignment horizontal="right" wrapText="1"/>
      <protection locked="0"/>
    </xf>
    <xf numFmtId="1" fontId="1" fillId="2" borderId="0" xfId="0" applyNumberFormat="1" applyFont="1" applyFill="1" applyAlignment="1">
      <alignment/>
    </xf>
    <xf numFmtId="3" fontId="1" fillId="2" borderId="0" xfId="0" applyNumberFormat="1" applyFont="1" applyFill="1" applyAlignment="1">
      <alignment horizontal="center"/>
    </xf>
    <xf numFmtId="49" fontId="1" fillId="6" borderId="22" xfId="0" applyNumberFormat="1" applyFont="1" applyFill="1" applyBorder="1" applyAlignment="1" applyProtection="1">
      <alignment horizontal="center" wrapText="1"/>
      <protection locked="0"/>
    </xf>
    <xf numFmtId="49" fontId="1" fillId="6" borderId="22" xfId="0" applyNumberFormat="1" applyFont="1" applyFill="1" applyBorder="1" applyAlignment="1" applyProtection="1">
      <alignment horizontal="left" wrapText="1"/>
      <protection locked="0"/>
    </xf>
    <xf numFmtId="3" fontId="1" fillId="6" borderId="22" xfId="0" applyNumberFormat="1" applyFont="1" applyFill="1" applyBorder="1" applyAlignment="1" applyProtection="1">
      <alignment horizontal="right" wrapText="1"/>
      <protection locked="0"/>
    </xf>
    <xf numFmtId="3" fontId="15" fillId="2" borderId="0" xfId="23" applyNumberFormat="1" applyFont="1" applyFill="1" applyAlignment="1" applyProtection="1">
      <alignment horizontal="right" indent="5"/>
      <protection locked="0"/>
    </xf>
    <xf numFmtId="3" fontId="15" fillId="2" borderId="0" xfId="23" applyNumberFormat="1" applyFont="1" applyFill="1" applyAlignment="1">
      <alignment horizontal="right" indent="3"/>
      <protection/>
    </xf>
    <xf numFmtId="0" fontId="1" fillId="2" borderId="0" xfId="0" applyNumberFormat="1" applyFont="1" applyFill="1" applyAlignment="1">
      <alignment wrapText="1"/>
    </xf>
    <xf numFmtId="0" fontId="29" fillId="2" borderId="0" xfId="20" applyFont="1" applyFill="1" applyAlignment="1">
      <alignment horizontal="right"/>
    </xf>
    <xf numFmtId="0" fontId="30" fillId="0" borderId="0" xfId="0" applyFont="1" applyAlignment="1">
      <alignment/>
    </xf>
    <xf numFmtId="0" fontId="1" fillId="4" borderId="21" xfId="0" applyFont="1" applyFill="1" applyBorder="1" applyAlignment="1">
      <alignment horizontal="center"/>
    </xf>
    <xf numFmtId="0" fontId="1" fillId="4" borderId="10" xfId="0" applyFont="1" applyFill="1" applyBorder="1" applyAlignment="1">
      <alignment horizontal="center"/>
    </xf>
    <xf numFmtId="0" fontId="2" fillId="4" borderId="37" xfId="0" applyFont="1" applyFill="1" applyBorder="1" applyAlignment="1">
      <alignment wrapText="1"/>
    </xf>
    <xf numFmtId="0" fontId="1" fillId="2" borderId="37" xfId="0" applyFont="1" applyFill="1" applyBorder="1" applyAlignment="1">
      <alignment vertical="center" wrapText="1"/>
    </xf>
    <xf numFmtId="9" fontId="10" fillId="2" borderId="3" xfId="0" applyNumberFormat="1" applyFont="1" applyFill="1" applyBorder="1" applyAlignment="1">
      <alignment horizontal="center" vertical="center"/>
    </xf>
    <xf numFmtId="9" fontId="10" fillId="3" borderId="3" xfId="0" applyNumberFormat="1" applyFont="1" applyFill="1" applyBorder="1" applyAlignment="1">
      <alignment horizontal="center"/>
    </xf>
    <xf numFmtId="0" fontId="2" fillId="7" borderId="37" xfId="0" applyFont="1" applyFill="1" applyBorder="1" applyAlignment="1">
      <alignment wrapText="1"/>
    </xf>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xf>
    <xf numFmtId="165" fontId="2" fillId="0" borderId="0" xfId="0" applyNumberFormat="1" applyFont="1" applyFill="1" applyBorder="1" applyAlignment="1">
      <alignment/>
    </xf>
    <xf numFmtId="0" fontId="6" fillId="0" borderId="0" xfId="0" applyFont="1" applyFill="1" applyBorder="1" applyAlignment="1">
      <alignment horizontal="left"/>
    </xf>
    <xf numFmtId="3" fontId="9" fillId="0" borderId="0" xfId="0" applyNumberFormat="1" applyFont="1" applyFill="1" applyBorder="1" applyAlignment="1">
      <alignment/>
    </xf>
    <xf numFmtId="0" fontId="5" fillId="0" borderId="0" xfId="0" applyFont="1" applyFill="1" applyBorder="1" applyAlignment="1">
      <alignment horizontal="left"/>
    </xf>
    <xf numFmtId="3" fontId="31" fillId="0" borderId="0" xfId="0" applyNumberFormat="1" applyFont="1" applyFill="1" applyBorder="1" applyAlignment="1">
      <alignment/>
    </xf>
    <xf numFmtId="9" fontId="1" fillId="0" borderId="0" xfId="0" applyNumberFormat="1" applyFont="1" applyFill="1" applyAlignment="1">
      <alignment/>
    </xf>
    <xf numFmtId="0" fontId="5" fillId="0" borderId="0" xfId="0" applyFont="1" applyFill="1" applyBorder="1" applyAlignment="1">
      <alignment horizontal="center"/>
    </xf>
    <xf numFmtId="3" fontId="19" fillId="0" borderId="0" xfId="0" applyNumberFormat="1" applyFont="1" applyFill="1" applyBorder="1" applyAlignment="1">
      <alignment/>
    </xf>
    <xf numFmtId="0" fontId="30" fillId="0" borderId="0" xfId="0" applyFont="1" applyFill="1" applyAlignment="1">
      <alignment/>
    </xf>
    <xf numFmtId="0" fontId="30" fillId="0" borderId="0" xfId="22" applyFont="1" applyAlignment="1">
      <alignment/>
      <protection/>
    </xf>
    <xf numFmtId="0" fontId="1" fillId="2" borderId="4" xfId="22" applyFont="1" applyFill="1" applyBorder="1" applyAlignment="1">
      <alignment horizontal="center"/>
      <protection/>
    </xf>
    <xf numFmtId="3" fontId="1" fillId="2" borderId="0" xfId="22" applyNumberFormat="1" applyFont="1" applyFill="1" applyBorder="1" applyAlignment="1">
      <alignment horizontal="right" indent="3"/>
      <protection/>
    </xf>
    <xf numFmtId="9" fontId="1" fillId="0" borderId="0" xfId="0" applyNumberFormat="1" applyFont="1" applyAlignment="1">
      <alignment horizontal="center"/>
    </xf>
    <xf numFmtId="0" fontId="1" fillId="0" borderId="0" xfId="0" applyFont="1" applyBorder="1" applyAlignment="1">
      <alignment horizontal="center"/>
    </xf>
    <xf numFmtId="3" fontId="1" fillId="0" borderId="0" xfId="15" applyNumberFormat="1" applyFont="1" applyBorder="1" applyAlignment="1">
      <alignment horizontal="right"/>
    </xf>
    <xf numFmtId="9" fontId="1" fillId="0" borderId="0" xfId="0" applyNumberFormat="1" applyFont="1" applyBorder="1" applyAlignment="1">
      <alignment horizontal="center"/>
    </xf>
    <xf numFmtId="9" fontId="1" fillId="0" borderId="0" xfId="0" applyNumberFormat="1" applyFont="1" applyBorder="1" applyAlignment="1">
      <alignment/>
    </xf>
    <xf numFmtId="0" fontId="2" fillId="5" borderId="22" xfId="0" applyFont="1" applyFill="1" applyBorder="1" applyAlignment="1">
      <alignment horizontal="center" wrapText="1"/>
    </xf>
    <xf numFmtId="0" fontId="2" fillId="5" borderId="22" xfId="0" applyFont="1" applyFill="1" applyBorder="1" applyAlignment="1">
      <alignment horizontal="left" wrapText="1"/>
    </xf>
    <xf numFmtId="3" fontId="2" fillId="5" borderId="22" xfId="0" applyNumberFormat="1" applyFont="1" applyFill="1" applyBorder="1" applyAlignment="1">
      <alignment horizontal="center" wrapText="1"/>
    </xf>
    <xf numFmtId="9" fontId="2" fillId="5" borderId="22" xfId="0" applyNumberFormat="1" applyFont="1" applyFill="1" applyBorder="1" applyAlignment="1">
      <alignment horizontal="center" wrapText="1"/>
    </xf>
    <xf numFmtId="0" fontId="15" fillId="2" borderId="0" xfId="0" applyFont="1" applyFill="1" applyBorder="1" applyAlignment="1">
      <alignment horizontal="center"/>
    </xf>
    <xf numFmtId="0" fontId="15" fillId="2" borderId="0" xfId="0" applyFont="1" applyFill="1" applyBorder="1" applyAlignment="1">
      <alignment horizontal="left" wrapText="1"/>
    </xf>
    <xf numFmtId="3" fontId="15" fillId="2" borderId="0" xfId="15" applyNumberFormat="1" applyFont="1" applyFill="1" applyBorder="1" applyAlignment="1">
      <alignment horizontal="right" indent="2"/>
    </xf>
    <xf numFmtId="9" fontId="15" fillId="2" borderId="0" xfId="0" applyNumberFormat="1" applyFont="1" applyFill="1" applyBorder="1" applyAlignment="1">
      <alignment horizontal="center"/>
    </xf>
    <xf numFmtId="0" fontId="32" fillId="0" borderId="0" xfId="0" applyFont="1" applyAlignment="1">
      <alignment/>
    </xf>
    <xf numFmtId="0" fontId="15" fillId="12" borderId="0" xfId="0" applyFont="1" applyFill="1" applyBorder="1" applyAlignment="1">
      <alignment/>
    </xf>
    <xf numFmtId="3" fontId="15" fillId="2" borderId="0" xfId="0" applyNumberFormat="1" applyFont="1" applyFill="1" applyBorder="1" applyAlignment="1">
      <alignment horizontal="right" indent="2"/>
    </xf>
    <xf numFmtId="0" fontId="33" fillId="0" borderId="0" xfId="0" applyFont="1" applyBorder="1" applyAlignment="1">
      <alignment/>
    </xf>
    <xf numFmtId="0" fontId="34" fillId="0" borderId="0" xfId="0" applyFont="1" applyBorder="1" applyAlignment="1">
      <alignment/>
    </xf>
    <xf numFmtId="0" fontId="15" fillId="2" borderId="0" xfId="0" applyFont="1" applyFill="1" applyBorder="1" applyAlignment="1">
      <alignment/>
    </xf>
    <xf numFmtId="0" fontId="1" fillId="0" borderId="0" xfId="24" applyNumberFormat="1" applyFont="1" applyAlignment="1">
      <alignment/>
    </xf>
    <xf numFmtId="0" fontId="6" fillId="0" borderId="0" xfId="0" applyFont="1" applyFill="1" applyAlignment="1">
      <alignment wrapText="1"/>
    </xf>
    <xf numFmtId="0" fontId="6" fillId="0" borderId="0" xfId="0" applyFont="1" applyFill="1" applyAlignment="1">
      <alignment horizontal="center" vertical="top"/>
    </xf>
    <xf numFmtId="0" fontId="1" fillId="0" borderId="2" xfId="0" applyFont="1" applyFill="1" applyBorder="1" applyAlignment="1">
      <alignment/>
    </xf>
    <xf numFmtId="0" fontId="1" fillId="0" borderId="0" xfId="0" applyFont="1" applyFill="1" applyAlignment="1">
      <alignment wrapText="1"/>
    </xf>
    <xf numFmtId="0" fontId="1" fillId="0" borderId="0" xfId="0" applyFont="1" applyFill="1" applyAlignment="1">
      <alignment horizontal="right"/>
    </xf>
    <xf numFmtId="9" fontId="1" fillId="0" borderId="0" xfId="24" applyFont="1" applyFill="1" applyAlignment="1">
      <alignment horizontal="right"/>
    </xf>
    <xf numFmtId="4" fontId="1" fillId="0" borderId="0" xfId="0" applyNumberFormat="1" applyFont="1" applyFill="1" applyAlignment="1">
      <alignment horizontal="right"/>
    </xf>
    <xf numFmtId="0" fontId="2" fillId="4" borderId="6" xfId="0" applyFont="1" applyFill="1" applyBorder="1" applyAlignment="1">
      <alignment/>
    </xf>
    <xf numFmtId="0" fontId="1" fillId="2" borderId="1" xfId="0" applyFont="1" applyFill="1" applyBorder="1" applyAlignment="1">
      <alignment/>
    </xf>
    <xf numFmtId="9" fontId="1" fillId="2" borderId="3" xfId="0" applyNumberFormat="1" applyFont="1" applyFill="1" applyBorder="1" applyAlignment="1">
      <alignment horizontal="right" indent="3"/>
    </xf>
    <xf numFmtId="9" fontId="1" fillId="2" borderId="5" xfId="0" applyNumberFormat="1" applyFont="1" applyFill="1" applyBorder="1" applyAlignment="1">
      <alignment horizontal="right" indent="3"/>
    </xf>
    <xf numFmtId="0" fontId="1" fillId="2" borderId="21" xfId="0" applyFont="1" applyFill="1" applyBorder="1" applyAlignment="1">
      <alignment horizontal="left" vertical="center" wrapText="1"/>
    </xf>
    <xf numFmtId="3" fontId="1" fillId="2" borderId="21" xfId="0" applyNumberFormat="1" applyFont="1" applyFill="1" applyBorder="1" applyAlignment="1">
      <alignment horizontal="right" vertical="center" indent="2"/>
    </xf>
    <xf numFmtId="9" fontId="2" fillId="2" borderId="10" xfId="0" applyNumberFormat="1" applyFont="1" applyFill="1" applyBorder="1" applyAlignment="1">
      <alignment horizontal="center" vertical="center"/>
    </xf>
    <xf numFmtId="3" fontId="1" fillId="3" borderId="21" xfId="0" applyNumberFormat="1" applyFont="1" applyFill="1" applyBorder="1" applyAlignment="1">
      <alignment horizontal="right" vertical="center" indent="2"/>
    </xf>
    <xf numFmtId="9" fontId="10" fillId="3" borderId="10" xfId="0" applyNumberFormat="1" applyFont="1" applyFill="1" applyBorder="1" applyAlignment="1">
      <alignment horizontal="center" vertical="center"/>
    </xf>
    <xf numFmtId="0" fontId="1" fillId="0" borderId="0" xfId="0" applyFont="1" applyFill="1" applyBorder="1" applyAlignment="1">
      <alignment horizontal="left"/>
    </xf>
    <xf numFmtId="0" fontId="1" fillId="4" borderId="39" xfId="0" applyFont="1" applyFill="1" applyBorder="1" applyAlignment="1">
      <alignment wrapText="1"/>
    </xf>
    <xf numFmtId="0" fontId="1" fillId="0" borderId="39" xfId="0" applyFont="1" applyBorder="1" applyAlignment="1">
      <alignment vertical="center" wrapText="1"/>
    </xf>
    <xf numFmtId="0" fontId="1" fillId="0" borderId="8" xfId="0" applyFont="1" applyBorder="1" applyAlignment="1">
      <alignment/>
    </xf>
    <xf numFmtId="0" fontId="1" fillId="0" borderId="8" xfId="0" applyFont="1" applyBorder="1" applyAlignment="1">
      <alignment horizontal="center"/>
    </xf>
    <xf numFmtId="0" fontId="1" fillId="0" borderId="6" xfId="0" applyFont="1" applyBorder="1" applyAlignment="1">
      <alignment horizontal="right"/>
    </xf>
    <xf numFmtId="0" fontId="1" fillId="7" borderId="39" xfId="0" applyFont="1" applyFill="1" applyBorder="1" applyAlignment="1">
      <alignment wrapText="1"/>
    </xf>
    <xf numFmtId="0" fontId="1" fillId="3" borderId="6" xfId="0" applyFont="1" applyFill="1" applyBorder="1" applyAlignment="1">
      <alignment horizontal="right"/>
    </xf>
    <xf numFmtId="0" fontId="1" fillId="3" borderId="8" xfId="0" applyFont="1" applyFill="1" applyBorder="1" applyAlignment="1">
      <alignment horizontal="center"/>
    </xf>
    <xf numFmtId="0" fontId="2" fillId="4" borderId="21" xfId="0" applyFont="1" applyFill="1" applyBorder="1" applyAlignment="1">
      <alignment horizontal="left"/>
    </xf>
    <xf numFmtId="0" fontId="2" fillId="4" borderId="9" xfId="0" applyFont="1" applyFill="1" applyBorder="1" applyAlignment="1">
      <alignment horizontal="left"/>
    </xf>
    <xf numFmtId="0" fontId="2" fillId="4" borderId="10" xfId="0" applyFont="1" applyFill="1" applyBorder="1" applyAlignment="1">
      <alignment horizontal="left"/>
    </xf>
    <xf numFmtId="9" fontId="1" fillId="3" borderId="5" xfId="0" applyNumberFormat="1" applyFont="1" applyFill="1" applyBorder="1" applyAlignment="1">
      <alignment horizontal="center"/>
    </xf>
    <xf numFmtId="9" fontId="1" fillId="3" borderId="8" xfId="0" applyNumberFormat="1" applyFont="1" applyFill="1" applyBorder="1" applyAlignment="1">
      <alignment horizontal="center"/>
    </xf>
    <xf numFmtId="3" fontId="1" fillId="2" borderId="4" xfId="0" applyNumberFormat="1" applyFont="1" applyFill="1" applyBorder="1" applyAlignment="1">
      <alignment horizontal="right"/>
    </xf>
    <xf numFmtId="9" fontId="1" fillId="2" borderId="3" xfId="0" applyNumberFormat="1" applyFont="1" applyFill="1" applyBorder="1" applyAlignment="1">
      <alignment horizontal="right"/>
    </xf>
    <xf numFmtId="3" fontId="1" fillId="3" borderId="4" xfId="0" applyNumberFormat="1" applyFont="1" applyFill="1" applyBorder="1" applyAlignment="1">
      <alignment horizontal="right"/>
    </xf>
    <xf numFmtId="9" fontId="1" fillId="3" borderId="5" xfId="0" applyNumberFormat="1" applyFont="1" applyFill="1" applyBorder="1" applyAlignment="1">
      <alignment horizontal="right"/>
    </xf>
    <xf numFmtId="9" fontId="1" fillId="2" borderId="5" xfId="0" applyNumberFormat="1" applyFont="1" applyFill="1" applyBorder="1" applyAlignment="1">
      <alignment horizontal="right"/>
    </xf>
    <xf numFmtId="3" fontId="1" fillId="2" borderId="4" xfId="0" applyNumberFormat="1" applyFont="1" applyFill="1" applyBorder="1" applyAlignment="1">
      <alignment horizontal="right" vertical="center"/>
    </xf>
    <xf numFmtId="9" fontId="1" fillId="2" borderId="8" xfId="0" applyNumberFormat="1" applyFont="1" applyFill="1" applyBorder="1" applyAlignment="1">
      <alignment horizontal="right" vertical="center"/>
    </xf>
    <xf numFmtId="3" fontId="1" fillId="3" borderId="4" xfId="0" applyNumberFormat="1" applyFont="1" applyFill="1" applyBorder="1" applyAlignment="1">
      <alignment horizontal="right" vertical="center"/>
    </xf>
    <xf numFmtId="9" fontId="1" fillId="3" borderId="5" xfId="0" applyNumberFormat="1" applyFont="1" applyFill="1" applyBorder="1" applyAlignment="1">
      <alignment horizontal="right" vertical="center"/>
    </xf>
    <xf numFmtId="3" fontId="1" fillId="2" borderId="1" xfId="0"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4" fontId="1" fillId="0" borderId="0" xfId="0" applyNumberFormat="1" applyFont="1" applyAlignment="1">
      <alignment/>
    </xf>
    <xf numFmtId="0" fontId="1" fillId="2" borderId="0" xfId="0" applyFont="1" applyFill="1" applyAlignment="1">
      <alignment horizontal="center"/>
    </xf>
    <xf numFmtId="3" fontId="1" fillId="0" borderId="0" xfId="0" applyNumberFormat="1" applyFont="1" applyAlignment="1" applyProtection="1">
      <alignment/>
      <protection locked="0"/>
    </xf>
    <xf numFmtId="3" fontId="1" fillId="0" borderId="0" xfId="21" applyNumberFormat="1" applyFont="1">
      <alignment/>
      <protection/>
    </xf>
    <xf numFmtId="3" fontId="1" fillId="11" borderId="22" xfId="15" applyNumberFormat="1" applyFont="1" applyFill="1" applyBorder="1" applyAlignment="1" applyProtection="1">
      <alignment horizontal="right" wrapText="1"/>
      <protection locked="0"/>
    </xf>
    <xf numFmtId="3" fontId="1" fillId="0" borderId="0" xfId="0" applyNumberFormat="1" applyFont="1" applyFill="1" applyBorder="1" applyAlignment="1">
      <alignment horizontal="left" vertical="top"/>
    </xf>
    <xf numFmtId="177" fontId="1" fillId="0" borderId="0" xfId="0" applyNumberFormat="1" applyFont="1" applyFill="1" applyBorder="1" applyAlignment="1">
      <alignment horizontal="left" vertical="top"/>
    </xf>
    <xf numFmtId="177" fontId="2" fillId="0" borderId="0" xfId="0" applyNumberFormat="1" applyFont="1" applyFill="1" applyBorder="1" applyAlignment="1">
      <alignment/>
    </xf>
    <xf numFmtId="3" fontId="21" fillId="0" borderId="0" xfId="0" applyNumberFormat="1" applyFont="1" applyFill="1" applyBorder="1" applyAlignment="1">
      <alignment horizontal="center"/>
    </xf>
    <xf numFmtId="177" fontId="21" fillId="0" borderId="0" xfId="0" applyNumberFormat="1" applyFont="1" applyFill="1" applyBorder="1" applyAlignment="1">
      <alignment horizontal="center"/>
    </xf>
    <xf numFmtId="177" fontId="1" fillId="0" borderId="0" xfId="0" applyNumberFormat="1" applyFont="1" applyFill="1" applyBorder="1" applyAlignment="1">
      <alignment/>
    </xf>
    <xf numFmtId="1" fontId="21" fillId="0" borderId="0" xfId="0" applyNumberFormat="1" applyFont="1" applyFill="1" applyBorder="1" applyAlignment="1">
      <alignment horizontal="center"/>
    </xf>
    <xf numFmtId="10" fontId="1" fillId="0" borderId="0" xfId="0" applyNumberFormat="1" applyFont="1" applyFill="1" applyBorder="1" applyAlignment="1">
      <alignment/>
    </xf>
    <xf numFmtId="177" fontId="1" fillId="0" borderId="0" xfId="0" applyNumberFormat="1" applyFont="1" applyFill="1" applyBorder="1" applyAlignment="1">
      <alignment horizontal="center"/>
    </xf>
    <xf numFmtId="3" fontId="1" fillId="0" borderId="0" xfId="0" applyNumberFormat="1" applyFont="1" applyFill="1" applyBorder="1" applyAlignment="1">
      <alignment horizontal="left"/>
    </xf>
    <xf numFmtId="177" fontId="1" fillId="0" borderId="0" xfId="0" applyNumberFormat="1" applyFont="1" applyFill="1" applyBorder="1" applyAlignment="1">
      <alignment horizontal="left"/>
    </xf>
    <xf numFmtId="177" fontId="1" fillId="0" borderId="0" xfId="0" applyNumberFormat="1" applyFont="1" applyFill="1" applyBorder="1" applyAlignment="1">
      <alignment horizontal="left" wrapText="1"/>
    </xf>
    <xf numFmtId="3" fontId="1" fillId="0" borderId="0" xfId="0" applyNumberFormat="1" applyFont="1" applyFill="1" applyBorder="1" applyAlignment="1">
      <alignment wrapText="1"/>
    </xf>
    <xf numFmtId="177" fontId="1" fillId="0" borderId="0" xfId="0" applyNumberFormat="1" applyFont="1" applyFill="1" applyBorder="1" applyAlignment="1">
      <alignment wrapText="1"/>
    </xf>
    <xf numFmtId="3" fontId="1" fillId="0" borderId="0" xfId="0" applyNumberFormat="1" applyFont="1" applyFill="1" applyBorder="1" applyAlignment="1">
      <alignment/>
    </xf>
    <xf numFmtId="177" fontId="1" fillId="0" borderId="0" xfId="0" applyNumberFormat="1" applyFont="1" applyFill="1" applyBorder="1" applyAlignment="1">
      <alignment/>
    </xf>
    <xf numFmtId="0" fontId="2" fillId="2" borderId="0" xfId="0" applyFont="1" applyFill="1" applyAlignment="1">
      <alignment/>
    </xf>
    <xf numFmtId="9" fontId="1" fillId="2" borderId="0" xfId="0" applyNumberFormat="1" applyFont="1" applyFill="1" applyAlignment="1">
      <alignment horizontal="center"/>
    </xf>
    <xf numFmtId="0" fontId="1" fillId="6" borderId="0" xfId="0" applyFont="1" applyFill="1" applyAlignment="1">
      <alignment horizontal="center"/>
    </xf>
    <xf numFmtId="0" fontId="2" fillId="6" borderId="0" xfId="0" applyFont="1" applyFill="1" applyAlignment="1">
      <alignment/>
    </xf>
    <xf numFmtId="0" fontId="1" fillId="6" borderId="0" xfId="0" applyFont="1" applyFill="1" applyAlignment="1">
      <alignment horizontal="right"/>
    </xf>
    <xf numFmtId="9" fontId="1" fillId="6" borderId="0" xfId="0" applyNumberFormat="1" applyFont="1" applyFill="1" applyAlignment="1">
      <alignment horizontal="center"/>
    </xf>
    <xf numFmtId="0" fontId="2" fillId="17" borderId="0" xfId="0" applyFont="1" applyFill="1" applyAlignment="1">
      <alignment/>
    </xf>
    <xf numFmtId="0" fontId="2" fillId="2" borderId="0" xfId="0" applyFont="1" applyFill="1" applyAlignment="1">
      <alignment horizontal="right"/>
    </xf>
    <xf numFmtId="9" fontId="2" fillId="2" borderId="0" xfId="0" applyNumberFormat="1" applyFont="1" applyFill="1" applyAlignment="1">
      <alignment horizontal="center"/>
    </xf>
    <xf numFmtId="0" fontId="1" fillId="17" borderId="0" xfId="0" applyFont="1" applyFill="1" applyAlignment="1">
      <alignment/>
    </xf>
    <xf numFmtId="0" fontId="2" fillId="6" borderId="7" xfId="0" applyFont="1" applyFill="1" applyBorder="1" applyAlignment="1">
      <alignment horizontal="left"/>
    </xf>
    <xf numFmtId="0" fontId="2" fillId="6" borderId="7" xfId="0" applyFont="1" applyFill="1" applyBorder="1" applyAlignment="1">
      <alignment horizontal="center" wrapText="1"/>
    </xf>
    <xf numFmtId="0" fontId="2" fillId="6" borderId="7" xfId="0" applyFont="1" applyFill="1" applyBorder="1" applyAlignment="1">
      <alignment horizontal="left" wrapText="1"/>
    </xf>
    <xf numFmtId="3" fontId="2" fillId="6" borderId="7" xfId="0" applyNumberFormat="1" applyFont="1" applyFill="1" applyBorder="1" applyAlignment="1">
      <alignment horizontal="center" wrapText="1"/>
    </xf>
    <xf numFmtId="9" fontId="2" fillId="6" borderId="7" xfId="0" applyNumberFormat="1" applyFont="1" applyFill="1" applyBorder="1" applyAlignment="1">
      <alignment horizontal="center" wrapText="1"/>
    </xf>
    <xf numFmtId="0" fontId="2" fillId="6" borderId="45" xfId="0" applyFont="1" applyFill="1" applyBorder="1" applyAlignment="1">
      <alignment horizontal="center"/>
    </xf>
    <xf numFmtId="0" fontId="2" fillId="6" borderId="45" xfId="0" applyFont="1" applyFill="1" applyBorder="1" applyAlignment="1">
      <alignment/>
    </xf>
    <xf numFmtId="9" fontId="2" fillId="6" borderId="46" xfId="0" applyNumberFormat="1" applyFont="1" applyFill="1" applyBorder="1" applyAlignment="1">
      <alignment horizontal="center"/>
    </xf>
    <xf numFmtId="0" fontId="1" fillId="2" borderId="0" xfId="0" applyFont="1" applyFill="1" applyBorder="1" applyAlignment="1">
      <alignment horizontal="center" vertical="top"/>
    </xf>
    <xf numFmtId="0" fontId="1" fillId="2" borderId="0" xfId="0" applyFont="1" applyFill="1" applyAlignment="1">
      <alignment vertical="top"/>
    </xf>
    <xf numFmtId="3" fontId="1" fillId="2" borderId="0" xfId="0" applyNumberFormat="1" applyFont="1" applyFill="1" applyAlignment="1">
      <alignment vertical="top"/>
    </xf>
    <xf numFmtId="9" fontId="1" fillId="2" borderId="0" xfId="24" applyFont="1" applyFill="1" applyBorder="1" applyAlignment="1">
      <alignment horizontal="center" vertical="top"/>
    </xf>
    <xf numFmtId="0" fontId="1" fillId="2" borderId="47" xfId="0" applyFont="1" applyFill="1" applyBorder="1" applyAlignment="1">
      <alignment horizontal="center"/>
    </xf>
    <xf numFmtId="9" fontId="1" fillId="0" borderId="48" xfId="0" applyNumberFormat="1" applyFont="1" applyFill="1" applyBorder="1" applyAlignment="1">
      <alignment horizontal="center"/>
    </xf>
    <xf numFmtId="0" fontId="1" fillId="2" borderId="0" xfId="0" applyFont="1" applyFill="1" applyBorder="1" applyAlignment="1">
      <alignment horizontal="center"/>
    </xf>
    <xf numFmtId="9" fontId="1" fillId="0" borderId="0" xfId="0" applyNumberFormat="1" applyFont="1" applyFill="1" applyBorder="1" applyAlignment="1">
      <alignment horizontal="center"/>
    </xf>
    <xf numFmtId="0" fontId="1" fillId="2" borderId="0" xfId="0" applyFont="1" applyFill="1" applyBorder="1" applyAlignment="1">
      <alignment/>
    </xf>
    <xf numFmtId="0" fontId="1" fillId="2" borderId="0" xfId="0" applyFont="1" applyFill="1" applyBorder="1" applyAlignment="1">
      <alignment horizontal="right"/>
    </xf>
    <xf numFmtId="0" fontId="2" fillId="6" borderId="7" xfId="0" applyFont="1" applyFill="1" applyBorder="1" applyAlignment="1">
      <alignment/>
    </xf>
    <xf numFmtId="9" fontId="1" fillId="2" borderId="0" xfId="24" applyFont="1" applyFill="1" applyAlignment="1">
      <alignment horizontal="center" vertical="top"/>
    </xf>
    <xf numFmtId="0" fontId="1" fillId="0" borderId="48" xfId="0" applyFont="1" applyFill="1" applyBorder="1" applyAlignment="1">
      <alignment horizontal="center"/>
    </xf>
    <xf numFmtId="0" fontId="1" fillId="2" borderId="0" xfId="0" applyFont="1" applyFill="1" applyAlignment="1">
      <alignment vertical="top" wrapText="1"/>
    </xf>
    <xf numFmtId="9" fontId="1" fillId="2" borderId="49" xfId="0" applyNumberFormat="1" applyFont="1" applyFill="1" applyBorder="1" applyAlignment="1">
      <alignment horizontal="center"/>
    </xf>
    <xf numFmtId="3" fontId="1" fillId="2" borderId="0" xfId="0" applyNumberFormat="1" applyFont="1" applyFill="1" applyAlignment="1">
      <alignment/>
    </xf>
    <xf numFmtId="0" fontId="1" fillId="2" borderId="0" xfId="0" applyNumberFormat="1" applyFont="1" applyFill="1" applyBorder="1" applyAlignment="1" applyProtection="1">
      <alignment/>
      <protection/>
    </xf>
    <xf numFmtId="0" fontId="2" fillId="2" borderId="0" xfId="0" applyFont="1" applyFill="1" applyAlignment="1">
      <alignment horizontal="center"/>
    </xf>
    <xf numFmtId="0" fontId="1" fillId="0" borderId="0" xfId="0" applyNumberFormat="1" applyFont="1" applyFill="1" applyBorder="1" applyAlignment="1" applyProtection="1">
      <alignment/>
      <protection/>
    </xf>
    <xf numFmtId="0" fontId="1" fillId="2" borderId="0" xfId="0" applyFont="1" applyFill="1" applyAlignment="1">
      <alignment horizontal="center" vertical="top"/>
    </xf>
    <xf numFmtId="0" fontId="4" fillId="2" borderId="0" xfId="0" applyFont="1" applyFill="1" applyAlignment="1">
      <alignment horizontal="center"/>
    </xf>
    <xf numFmtId="0" fontId="37" fillId="2" borderId="0" xfId="0" applyFont="1" applyFill="1" applyAlignment="1">
      <alignment/>
    </xf>
    <xf numFmtId="49" fontId="1" fillId="11" borderId="22" xfId="0" applyNumberFormat="1" applyFont="1" applyFill="1" applyBorder="1" applyAlignment="1" applyProtection="1">
      <alignment horizontal="center" wrapText="1"/>
      <protection locked="0"/>
    </xf>
    <xf numFmtId="0" fontId="1" fillId="2" borderId="0" xfId="21" applyFont="1" applyFill="1" applyBorder="1">
      <alignment/>
      <protection/>
    </xf>
    <xf numFmtId="0" fontId="1" fillId="2" borderId="0" xfId="0" applyFont="1" applyFill="1" applyBorder="1" applyAlignment="1">
      <alignment vertical="top"/>
    </xf>
    <xf numFmtId="3" fontId="1" fillId="2" borderId="0" xfId="0" applyNumberFormat="1" applyFont="1" applyFill="1" applyBorder="1" applyAlignment="1">
      <alignment horizontal="right" vertical="top"/>
    </xf>
    <xf numFmtId="3" fontId="1" fillId="2" borderId="38" xfId="0" applyNumberFormat="1" applyFont="1" applyFill="1" applyBorder="1" applyAlignment="1" applyProtection="1" quotePrefix="1">
      <alignment horizontal="right"/>
      <protection locked="0"/>
    </xf>
    <xf numFmtId="183" fontId="1" fillId="2" borderId="0" xfId="0" applyNumberFormat="1" applyFont="1" applyFill="1" applyAlignment="1" applyProtection="1">
      <alignment horizontal="center"/>
      <protection locked="0"/>
    </xf>
    <xf numFmtId="0" fontId="1" fillId="2" borderId="0" xfId="0" applyFont="1" applyFill="1" applyBorder="1" applyAlignment="1">
      <alignment vertical="top"/>
    </xf>
    <xf numFmtId="3" fontId="1" fillId="2" borderId="0" xfId="0" applyNumberFormat="1" applyFont="1" applyFill="1" applyBorder="1" applyAlignment="1">
      <alignment horizontal="right" vertical="top"/>
    </xf>
    <xf numFmtId="10" fontId="1" fillId="0" borderId="0" xfId="0" applyNumberFormat="1" applyFont="1" applyAlignment="1">
      <alignment/>
    </xf>
    <xf numFmtId="49" fontId="1" fillId="0" borderId="0" xfId="0" applyNumberFormat="1" applyFont="1" applyAlignment="1">
      <alignment/>
    </xf>
    <xf numFmtId="0" fontId="0" fillId="0" borderId="10" xfId="0" applyBorder="1" applyAlignment="1">
      <alignment/>
    </xf>
    <xf numFmtId="0" fontId="0" fillId="0" borderId="0" xfId="0" applyAlignment="1">
      <alignment horizontal="left" wrapText="1"/>
    </xf>
    <xf numFmtId="0" fontId="0" fillId="0" borderId="10" xfId="0" applyBorder="1" applyAlignment="1">
      <alignment horizontal="center"/>
    </xf>
    <xf numFmtId="9" fontId="2" fillId="4" borderId="37" xfId="0" applyNumberFormat="1" applyFont="1" applyFill="1" applyBorder="1" applyAlignment="1">
      <alignment horizontal="center" wrapText="1"/>
    </xf>
    <xf numFmtId="9" fontId="2" fillId="4" borderId="39" xfId="0" applyNumberFormat="1" applyFont="1" applyFill="1" applyBorder="1" applyAlignment="1">
      <alignment horizontal="center" wrapText="1"/>
    </xf>
    <xf numFmtId="0" fontId="1" fillId="4" borderId="21" xfId="0" applyNumberFormat="1" applyFont="1" applyFill="1" applyBorder="1" applyAlignment="1">
      <alignment horizontal="center" wrapText="1"/>
    </xf>
    <xf numFmtId="0" fontId="1" fillId="4" borderId="9" xfId="0" applyNumberFormat="1" applyFont="1" applyFill="1" applyBorder="1" applyAlignment="1">
      <alignment horizontal="center" wrapText="1"/>
    </xf>
    <xf numFmtId="0" fontId="1" fillId="4" borderId="10" xfId="0" applyNumberFormat="1" applyFont="1" applyFill="1" applyBorder="1" applyAlignment="1">
      <alignment horizontal="center" wrapText="1"/>
    </xf>
    <xf numFmtId="0" fontId="0" fillId="0" borderId="9" xfId="0" applyBorder="1" applyAlignment="1">
      <alignment horizontal="center"/>
    </xf>
    <xf numFmtId="0" fontId="2" fillId="7" borderId="2" xfId="0" applyFont="1" applyFill="1" applyBorder="1" applyAlignment="1">
      <alignment horizontal="center"/>
    </xf>
    <xf numFmtId="0" fontId="2" fillId="7" borderId="50" xfId="0" applyFont="1" applyFill="1" applyBorder="1" applyAlignment="1">
      <alignment horizontal="center"/>
    </xf>
    <xf numFmtId="0" fontId="2" fillId="8" borderId="51" xfId="0" applyFont="1" applyFill="1" applyBorder="1" applyAlignment="1">
      <alignment horizontal="center"/>
    </xf>
    <xf numFmtId="0" fontId="2" fillId="8" borderId="52"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6" borderId="37" xfId="22" applyFont="1" applyFill="1" applyBorder="1" applyAlignment="1">
      <alignment horizontal="center" wrapText="1"/>
      <protection/>
    </xf>
    <xf numFmtId="0" fontId="1" fillId="0" borderId="39" xfId="0" applyFont="1" applyBorder="1" applyAlignment="1">
      <alignment wrapText="1"/>
    </xf>
    <xf numFmtId="0" fontId="1" fillId="6" borderId="21" xfId="22" applyFont="1" applyFill="1" applyBorder="1" applyAlignment="1">
      <alignment horizontal="center" wrapText="1"/>
      <protection/>
    </xf>
    <xf numFmtId="0" fontId="1" fillId="6" borderId="9" xfId="22" applyFont="1" applyFill="1" applyBorder="1" applyAlignment="1">
      <alignment horizontal="center" wrapText="1"/>
      <protection/>
    </xf>
    <xf numFmtId="0" fontId="1" fillId="6" borderId="10" xfId="22" applyFont="1" applyFill="1" applyBorder="1" applyAlignment="1">
      <alignment horizontal="center" wrapText="1"/>
      <protection/>
    </xf>
    <xf numFmtId="0" fontId="2" fillId="5" borderId="37" xfId="22" applyFont="1" applyFill="1" applyBorder="1" applyAlignment="1">
      <alignment horizontal="center" wrapText="1"/>
      <protection/>
    </xf>
    <xf numFmtId="0" fontId="30" fillId="0" borderId="0" xfId="0" applyFont="1" applyAlignment="1">
      <alignment horizontal="left" wrapText="1"/>
    </xf>
    <xf numFmtId="0" fontId="1" fillId="0" borderId="0" xfId="0" applyFont="1" applyAlignment="1">
      <alignment horizontal="left" wrapText="1"/>
    </xf>
    <xf numFmtId="0" fontId="2" fillId="4" borderId="37" xfId="0" applyFont="1" applyFill="1" applyBorder="1" applyAlignment="1">
      <alignment horizontal="center"/>
    </xf>
    <xf numFmtId="0" fontId="2" fillId="4" borderId="39" xfId="0" applyFont="1" applyFill="1" applyBorder="1" applyAlignment="1">
      <alignment horizontal="center"/>
    </xf>
    <xf numFmtId="0" fontId="1" fillId="4" borderId="21" xfId="0" applyFont="1" applyFill="1" applyBorder="1" applyAlignment="1">
      <alignment horizontal="center"/>
    </xf>
    <xf numFmtId="0" fontId="1" fillId="4" borderId="10" xfId="0" applyFont="1" applyFill="1" applyBorder="1" applyAlignment="1">
      <alignment horizontal="center"/>
    </xf>
    <xf numFmtId="0" fontId="12" fillId="4" borderId="9" xfId="0" applyFont="1" applyFill="1" applyBorder="1" applyAlignment="1">
      <alignment horizontal="center"/>
    </xf>
    <xf numFmtId="0" fontId="12" fillId="4" borderId="10" xfId="0" applyFont="1" applyFill="1" applyBorder="1" applyAlignment="1">
      <alignment horizontal="center"/>
    </xf>
    <xf numFmtId="0" fontId="35"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3" fillId="4" borderId="6" xfId="0" applyFont="1" applyFill="1" applyBorder="1" applyAlignment="1">
      <alignment horizontal="left"/>
    </xf>
    <xf numFmtId="0" fontId="0" fillId="0" borderId="8" xfId="0" applyBorder="1" applyAlignment="1">
      <alignment horizontal="left"/>
    </xf>
    <xf numFmtId="0" fontId="12" fillId="2" borderId="21" xfId="0" applyFont="1" applyFill="1" applyBorder="1" applyAlignment="1">
      <alignment vertical="center" wrapText="1"/>
    </xf>
    <xf numFmtId="0" fontId="0" fillId="0" borderId="10" xfId="0" applyBorder="1" applyAlignment="1">
      <alignment vertical="center" wrapText="1"/>
    </xf>
    <xf numFmtId="0" fontId="12" fillId="4" borderId="21" xfId="0" applyFont="1" applyFill="1" applyBorder="1" applyAlignment="1">
      <alignment horizontal="center"/>
    </xf>
    <xf numFmtId="0" fontId="30" fillId="0" borderId="0" xfId="0" applyFont="1" applyFill="1" applyBorder="1" applyAlignment="1">
      <alignment horizontal="left" wrapText="1"/>
    </xf>
    <xf numFmtId="0" fontId="1" fillId="0" borderId="0" xfId="0" applyFont="1" applyFill="1" applyBorder="1" applyAlignment="1">
      <alignment horizontal="left" wrapText="1"/>
    </xf>
    <xf numFmtId="0" fontId="30" fillId="0" borderId="0" xfId="0" applyFont="1" applyAlignment="1">
      <alignment horizontal="left"/>
    </xf>
    <xf numFmtId="0" fontId="1" fillId="0" borderId="0" xfId="0" applyFont="1" applyAlignment="1">
      <alignment horizontal="left"/>
    </xf>
    <xf numFmtId="0" fontId="2" fillId="7" borderId="1" xfId="0" applyFont="1" applyFill="1" applyBorder="1" applyAlignment="1">
      <alignment vertical="center" wrapText="1"/>
    </xf>
    <xf numFmtId="0" fontId="1" fillId="7" borderId="6" xfId="0" applyFont="1" applyFill="1" applyBorder="1" applyAlignment="1">
      <alignment vertical="center" wrapText="1"/>
    </xf>
    <xf numFmtId="3" fontId="1" fillId="7" borderId="21" xfId="0" applyNumberFormat="1" applyFont="1" applyFill="1" applyBorder="1" applyAlignment="1">
      <alignment horizontal="center"/>
    </xf>
    <xf numFmtId="0" fontId="1" fillId="7" borderId="10" xfId="0" applyFont="1" applyFill="1" applyBorder="1" applyAlignment="1">
      <alignment horizontal="center"/>
    </xf>
    <xf numFmtId="3" fontId="1" fillId="7" borderId="9" xfId="0" applyNumberFormat="1" applyFont="1" applyFill="1" applyBorder="1" applyAlignment="1">
      <alignment horizontal="center"/>
    </xf>
    <xf numFmtId="0" fontId="1" fillId="7" borderId="21" xfId="0" applyFont="1" applyFill="1" applyBorder="1" applyAlignment="1">
      <alignment horizontal="center"/>
    </xf>
    <xf numFmtId="0" fontId="1" fillId="0" borderId="0" xfId="0" applyFont="1" applyBorder="1" applyAlignment="1">
      <alignment horizontal="left"/>
    </xf>
    <xf numFmtId="0" fontId="1" fillId="0" borderId="0" xfId="0" applyFont="1" applyBorder="1" applyAlignment="1">
      <alignment/>
    </xf>
    <xf numFmtId="3" fontId="2" fillId="6" borderId="22" xfId="0" applyNumberFormat="1" applyFont="1" applyFill="1" applyBorder="1" applyAlignment="1">
      <alignment horizontal="right" wrapText="1"/>
    </xf>
    <xf numFmtId="0" fontId="1" fillId="6" borderId="22" xfId="0" applyFont="1" applyFill="1" applyBorder="1" applyAlignment="1">
      <alignment horizontal="right" wrapText="1"/>
    </xf>
    <xf numFmtId="3" fontId="2" fillId="9" borderId="22" xfId="0" applyNumberFormat="1" applyFont="1" applyFill="1" applyBorder="1" applyAlignment="1">
      <alignment horizontal="right" wrapText="1"/>
    </xf>
    <xf numFmtId="0" fontId="1" fillId="9" borderId="22" xfId="0" applyFont="1" applyFill="1" applyBorder="1" applyAlignment="1">
      <alignment horizontal="right" wrapText="1"/>
    </xf>
    <xf numFmtId="0" fontId="30"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center" wrapText="1"/>
    </xf>
    <xf numFmtId="0" fontId="0" fillId="0" borderId="0" xfId="0" applyAlignment="1">
      <alignment horizontal="center" wrapText="1"/>
    </xf>
    <xf numFmtId="0" fontId="1" fillId="2" borderId="0" xfId="0" applyFont="1" applyFill="1" applyAlignment="1">
      <alignment horizontal="center"/>
    </xf>
    <xf numFmtId="0" fontId="0" fillId="0" borderId="0" xfId="0" applyAlignment="1">
      <alignment horizontal="center"/>
    </xf>
    <xf numFmtId="0" fontId="30" fillId="0" borderId="0" xfId="0" applyFont="1" applyAlignment="1">
      <alignment wrapText="1"/>
    </xf>
    <xf numFmtId="0" fontId="1" fillId="0" borderId="0" xfId="0" applyFont="1" applyAlignment="1">
      <alignment wrapText="1"/>
    </xf>
    <xf numFmtId="0" fontId="30" fillId="2" borderId="0" xfId="0" applyFont="1" applyFill="1" applyAlignment="1">
      <alignment horizontal="left" vertical="top" wrapText="1"/>
    </xf>
    <xf numFmtId="0" fontId="1" fillId="2" borderId="0" xfId="0" applyFont="1" applyFill="1" applyAlignment="1">
      <alignment horizontal="left" vertical="top" wrapText="1"/>
    </xf>
    <xf numFmtId="0" fontId="30" fillId="0" borderId="0" xfId="0" applyFont="1" applyAlignment="1">
      <alignment horizontal="left" vertical="top" wrapText="1"/>
    </xf>
    <xf numFmtId="0" fontId="37" fillId="0" borderId="0" xfId="0" applyFont="1" applyAlignment="1">
      <alignment horizontal="left" vertical="top" wrapText="1"/>
    </xf>
    <xf numFmtId="0" fontId="30" fillId="0" borderId="0" xfId="0" applyFont="1" applyAlignment="1">
      <alignment/>
    </xf>
    <xf numFmtId="0" fontId="0" fillId="0" borderId="0" xfId="0" applyAlignment="1">
      <alignment/>
    </xf>
    <xf numFmtId="0" fontId="0" fillId="0" borderId="0" xfId="0" applyAlignment="1">
      <alignment wrapText="1"/>
    </xf>
    <xf numFmtId="0" fontId="1" fillId="8" borderId="37" xfId="0" applyFont="1" applyFill="1" applyBorder="1" applyAlignment="1">
      <alignment horizontal="left" wrapText="1"/>
    </xf>
    <xf numFmtId="0" fontId="1" fillId="8" borderId="39" xfId="0" applyFont="1" applyFill="1" applyBorder="1" applyAlignment="1">
      <alignment horizontal="left" wrapText="1"/>
    </xf>
    <xf numFmtId="0" fontId="1" fillId="8" borderId="21" xfId="0" applyFont="1" applyFill="1" applyBorder="1" applyAlignment="1">
      <alignment horizontal="center" wrapText="1"/>
    </xf>
    <xf numFmtId="0" fontId="1" fillId="8" borderId="10" xfId="0" applyFont="1" applyFill="1" applyBorder="1" applyAlignment="1">
      <alignment horizontal="center" wrapText="1"/>
    </xf>
    <xf numFmtId="0" fontId="30" fillId="2" borderId="0" xfId="0" applyFont="1" applyFill="1" applyAlignment="1">
      <alignment wrapText="1"/>
    </xf>
    <xf numFmtId="0" fontId="1" fillId="2" borderId="0" xfId="0" applyFont="1" applyFill="1" applyAlignment="1">
      <alignment wrapText="1"/>
    </xf>
    <xf numFmtId="44" fontId="1" fillId="5" borderId="0" xfId="0" applyNumberFormat="1" applyFont="1" applyFill="1" applyBorder="1" applyAlignment="1">
      <alignment horizontal="left" wrapText="1"/>
    </xf>
    <xf numFmtId="44" fontId="1" fillId="5" borderId="22" xfId="0" applyNumberFormat="1" applyFont="1" applyFill="1" applyBorder="1" applyAlignment="1">
      <alignment horizontal="left" wrapText="1"/>
    </xf>
    <xf numFmtId="3" fontId="1" fillId="5" borderId="0" xfId="15" applyNumberFormat="1" applyFont="1" applyFill="1" applyBorder="1" applyAlignment="1">
      <alignment horizontal="center"/>
    </xf>
    <xf numFmtId="0" fontId="1" fillId="5" borderId="22" xfId="0" applyFont="1" applyFill="1" applyBorder="1" applyAlignment="1">
      <alignment horizontal="center" wrapText="1"/>
    </xf>
    <xf numFmtId="0" fontId="30" fillId="2" borderId="0" xfId="0" applyFont="1" applyFill="1" applyAlignment="1">
      <alignment/>
    </xf>
    <xf numFmtId="0" fontId="36" fillId="0" borderId="0" xfId="0" applyFont="1" applyAlignment="1">
      <alignment wrapText="1"/>
    </xf>
    <xf numFmtId="0" fontId="36" fillId="2" borderId="0" xfId="0" applyFont="1" applyFill="1" applyAlignment="1">
      <alignment wrapText="1"/>
    </xf>
    <xf numFmtId="0" fontId="0" fillId="2" borderId="0" xfId="0" applyFill="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Pag 17- MSA IDT 2007" xfId="21"/>
    <cellStyle name="Normal_Report"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94744D"/>
      <rgbColor rgb="000000FF"/>
      <rgbColor rgb="00A68F7F"/>
      <rgbColor rgb="009F9E6E"/>
      <rgbColor rgb="00BFC3B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AAD90"/>
      <rgbColor rgb="00CCFFFF"/>
      <rgbColor rgb="00D3DDE6"/>
      <rgbColor rgb="00996239"/>
      <rgbColor rgb="0099CCFF"/>
      <rgbColor rgb="00957D57"/>
      <rgbColor rgb="00CC99FF"/>
      <rgbColor rgb="009F4C2E"/>
      <rgbColor rgb="003366FF"/>
      <rgbColor rgb="0033CCCC"/>
      <rgbColor rgb="0099CC00"/>
      <rgbColor rgb="009A3F22"/>
      <rgbColor rgb="00FF9900"/>
      <rgbColor rgb="00FF6600"/>
      <rgbColor rgb="00666699"/>
      <rgbColor rgb="00969696"/>
      <rgbColor rgb="00003366"/>
      <rgbColor rgb="00339966"/>
      <rgbColor rgb="00003300"/>
      <rgbColor rgb="00333300"/>
      <rgbColor rgb="00993300"/>
      <rgbColor rgb="009F967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ftc.gov/Sentinel" TargetMode="External" /><Relationship Id="rId2" Type="http://schemas.openxmlformats.org/officeDocument/2006/relationships/hyperlink" Target="http://www.ftc.gov/idtheft" TargetMode="External" /><Relationship Id="rId3" Type="http://schemas.openxmlformats.org/officeDocument/2006/relationships/hyperlink" Target="http://www.econsumer.gov/" TargetMode="External" /><Relationship Id="rId4" Type="http://schemas.openxmlformats.org/officeDocument/2006/relationships/hyperlink" Target="http://www.ftc.gov/sentinel/military" TargetMode="Externa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22"/>
  <sheetViews>
    <sheetView tabSelected="1" zoomScale="75" zoomScaleNormal="75" workbookViewId="0" topLeftCell="A1">
      <selection activeCell="B19" sqref="B19"/>
    </sheetView>
  </sheetViews>
  <sheetFormatPr defaultColWidth="9.140625" defaultRowHeight="12.75"/>
  <cols>
    <col min="1" max="1" width="6.8515625" style="79" customWidth="1"/>
    <col min="2" max="2" width="22.421875" style="1" customWidth="1"/>
    <col min="3" max="11" width="14.00390625" style="1" customWidth="1"/>
    <col min="12" max="16384" width="9.140625" style="1" customWidth="1"/>
  </cols>
  <sheetData>
    <row r="1" ht="15.75">
      <c r="B1" s="1" t="s">
        <v>569</v>
      </c>
    </row>
    <row r="2" s="79" customFormat="1" ht="12.75"/>
    <row r="3" spans="2:12" ht="12.75">
      <c r="B3" s="89"/>
      <c r="C3" s="623" t="s">
        <v>588</v>
      </c>
      <c r="D3" s="624"/>
      <c r="E3" s="625" t="s">
        <v>589</v>
      </c>
      <c r="F3" s="626"/>
      <c r="G3" s="627" t="s">
        <v>601</v>
      </c>
      <c r="H3" s="628"/>
      <c r="I3" s="26"/>
      <c r="J3" s="468"/>
      <c r="K3" s="468"/>
      <c r="L3" s="79"/>
    </row>
    <row r="4" spans="2:12" ht="15.75">
      <c r="B4" s="90" t="s">
        <v>3</v>
      </c>
      <c r="C4" s="91" t="s">
        <v>591</v>
      </c>
      <c r="D4" s="92" t="s">
        <v>686</v>
      </c>
      <c r="E4" s="93" t="s">
        <v>591</v>
      </c>
      <c r="F4" s="94" t="s">
        <v>686</v>
      </c>
      <c r="G4" s="24" t="s">
        <v>591</v>
      </c>
      <c r="H4" s="25" t="s">
        <v>686</v>
      </c>
      <c r="I4" s="79"/>
      <c r="J4" s="467"/>
      <c r="K4" s="467"/>
      <c r="L4" s="79"/>
    </row>
    <row r="5" spans="2:12" ht="12.75">
      <c r="B5" s="95" t="s">
        <v>4</v>
      </c>
      <c r="C5" s="36">
        <v>246174</v>
      </c>
      <c r="D5" s="74">
        <v>0.2765794896108828</v>
      </c>
      <c r="E5" s="36">
        <v>259266</v>
      </c>
      <c r="F5" s="77">
        <v>0.24686615966612996</v>
      </c>
      <c r="G5" s="38">
        <v>313982</v>
      </c>
      <c r="H5" s="75">
        <v>0.25665334281533797</v>
      </c>
      <c r="I5" s="146"/>
      <c r="J5" s="18"/>
      <c r="K5" s="18"/>
      <c r="L5" s="79"/>
    </row>
    <row r="6" spans="2:12" ht="12.75">
      <c r="B6" s="97" t="s">
        <v>5</v>
      </c>
      <c r="C6" s="36">
        <v>215498</v>
      </c>
      <c r="D6" s="76">
        <v>0.24211462970161762</v>
      </c>
      <c r="E6" s="36">
        <v>213162</v>
      </c>
      <c r="F6" s="77">
        <v>0.20296716239981946</v>
      </c>
      <c r="G6" s="38">
        <v>266193</v>
      </c>
      <c r="H6" s="75">
        <v>0.21758993599646878</v>
      </c>
      <c r="I6" s="79"/>
      <c r="J6" s="469"/>
      <c r="K6" s="470"/>
      <c r="L6" s="79"/>
    </row>
    <row r="7" spans="2:12" ht="12.75">
      <c r="B7" s="98" t="s">
        <v>6</v>
      </c>
      <c r="C7" s="37">
        <v>428394</v>
      </c>
      <c r="D7" s="99">
        <v>0.4813058806874996</v>
      </c>
      <c r="E7" s="37">
        <v>577801</v>
      </c>
      <c r="F7" s="100">
        <v>0.5501666779340506</v>
      </c>
      <c r="G7" s="39">
        <v>643195</v>
      </c>
      <c r="H7" s="101">
        <v>0.5257567211881933</v>
      </c>
      <c r="I7" s="79"/>
      <c r="J7" s="471"/>
      <c r="K7" s="472"/>
      <c r="L7" s="79"/>
    </row>
    <row r="8" spans="2:12" ht="12.75">
      <c r="B8" s="102" t="s">
        <v>602</v>
      </c>
      <c r="C8" s="37">
        <v>890066</v>
      </c>
      <c r="D8" s="99"/>
      <c r="E8" s="37">
        <v>1050229</v>
      </c>
      <c r="F8" s="100"/>
      <c r="G8" s="39">
        <v>1223370</v>
      </c>
      <c r="H8" s="101"/>
      <c r="I8" s="79"/>
      <c r="J8" s="473"/>
      <c r="K8" s="474"/>
      <c r="L8" s="79"/>
    </row>
    <row r="9" spans="4:11" s="79" customFormat="1" ht="12.75">
      <c r="D9" s="475"/>
      <c r="E9" s="475"/>
      <c r="F9" s="475"/>
      <c r="G9" s="475"/>
      <c r="H9" s="475"/>
      <c r="J9" s="476"/>
      <c r="K9" s="477"/>
    </row>
    <row r="10" s="79" customFormat="1" ht="15.75">
      <c r="B10" s="478" t="s">
        <v>560</v>
      </c>
    </row>
    <row r="11" s="79" customFormat="1" ht="12.75"/>
    <row r="13" spans="2:8" ht="12.75">
      <c r="B13" s="613"/>
      <c r="C13" s="613"/>
      <c r="D13" s="613"/>
      <c r="E13" s="613"/>
      <c r="F13" s="613"/>
      <c r="G13" s="613"/>
      <c r="H13" s="613"/>
    </row>
    <row r="14" spans="2:8" ht="12.75">
      <c r="B14" s="613"/>
      <c r="C14" s="613"/>
      <c r="D14" s="613"/>
      <c r="E14" s="613"/>
      <c r="F14" s="613"/>
      <c r="G14" s="613"/>
      <c r="H14" s="613"/>
    </row>
    <row r="15" spans="2:8" ht="12.75">
      <c r="B15" s="613"/>
      <c r="C15" s="613"/>
      <c r="D15" s="613"/>
      <c r="E15" s="613"/>
      <c r="F15" s="613"/>
      <c r="G15" s="613"/>
      <c r="H15" s="613"/>
    </row>
    <row r="16" spans="2:8" ht="12.75">
      <c r="B16" s="613"/>
      <c r="C16" s="613"/>
      <c r="D16" s="613"/>
      <c r="E16" s="613"/>
      <c r="F16" s="613"/>
      <c r="G16" s="613"/>
      <c r="H16" s="613"/>
    </row>
    <row r="17" spans="2:8" ht="12.75">
      <c r="B17" s="613"/>
      <c r="C17" s="613"/>
      <c r="D17" s="613"/>
      <c r="E17" s="613"/>
      <c r="F17" s="613"/>
      <c r="G17" s="613"/>
      <c r="H17" s="613"/>
    </row>
    <row r="18" spans="2:8" ht="12.75">
      <c r="B18" s="613"/>
      <c r="C18" s="613"/>
      <c r="D18" s="613"/>
      <c r="E18" s="613"/>
      <c r="F18" s="613"/>
      <c r="G18" s="613"/>
      <c r="H18" s="613"/>
    </row>
    <row r="19" spans="2:8" ht="12.75">
      <c r="B19" s="613"/>
      <c r="C19" s="613"/>
      <c r="D19" s="613"/>
      <c r="E19" s="613"/>
      <c r="F19" s="613"/>
      <c r="G19" s="613"/>
      <c r="H19" s="613"/>
    </row>
    <row r="20" spans="2:8" ht="12.75">
      <c r="B20" s="613"/>
      <c r="C20" s="613"/>
      <c r="D20" s="613"/>
      <c r="E20" s="613"/>
      <c r="F20" s="613"/>
      <c r="G20" s="613"/>
      <c r="H20" s="613"/>
    </row>
    <row r="21" spans="3:7" ht="12.75">
      <c r="C21" s="612"/>
      <c r="D21" s="612"/>
      <c r="E21" s="612"/>
      <c r="F21" s="612"/>
      <c r="G21" s="612"/>
    </row>
    <row r="22" spans="3:7" ht="12.75">
      <c r="C22" s="612"/>
      <c r="D22" s="612"/>
      <c r="E22" s="612"/>
      <c r="F22" s="612"/>
      <c r="G22" s="612"/>
    </row>
  </sheetData>
  <mergeCells count="3">
    <mergeCell ref="C3:D3"/>
    <mergeCell ref="E3:F3"/>
    <mergeCell ref="G3:H3"/>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I36"/>
  <sheetViews>
    <sheetView zoomScale="85" zoomScaleNormal="85" workbookViewId="0" topLeftCell="A1">
      <selection activeCell="A1" sqref="A1"/>
    </sheetView>
  </sheetViews>
  <sheetFormatPr defaultColWidth="9.140625" defaultRowHeight="12.75"/>
  <cols>
    <col min="1" max="1" width="6.8515625" style="27" customWidth="1"/>
    <col min="2" max="2" width="14.57421875" style="27" customWidth="1"/>
    <col min="3" max="3" width="12.28125" style="27" customWidth="1"/>
    <col min="4" max="4" width="12.421875" style="27" bestFit="1" customWidth="1"/>
    <col min="5" max="5" width="12.28125" style="27" customWidth="1"/>
    <col min="6" max="6" width="12.421875" style="12" bestFit="1" customWidth="1"/>
    <col min="7" max="7" width="12.28125" style="12" customWidth="1"/>
    <col min="8" max="8" width="12.421875" style="12" bestFit="1" customWidth="1"/>
    <col min="9" max="9" width="8.57421875" style="12" customWidth="1"/>
    <col min="10" max="16384" width="9.140625" style="27" customWidth="1"/>
  </cols>
  <sheetData>
    <row r="1" spans="1:9" ht="15.75">
      <c r="A1" s="26"/>
      <c r="B1" s="26" t="s">
        <v>532</v>
      </c>
      <c r="C1" s="506"/>
      <c r="D1" s="507"/>
      <c r="E1" s="506"/>
      <c r="F1" s="507"/>
      <c r="G1" s="506"/>
      <c r="H1" s="507"/>
      <c r="I1" s="26"/>
    </row>
    <row r="2" spans="1:9" ht="12.75">
      <c r="A2" s="26"/>
      <c r="B2" s="26"/>
      <c r="C2" s="179"/>
      <c r="D2" s="26"/>
      <c r="E2" s="26"/>
      <c r="F2" s="179"/>
      <c r="G2" s="179"/>
      <c r="H2" s="179"/>
      <c r="I2" s="179"/>
    </row>
    <row r="3" spans="1:9" ht="12.75" customHeight="1">
      <c r="A3" s="26"/>
      <c r="B3" s="466" t="s">
        <v>903</v>
      </c>
      <c r="C3" s="659" t="s">
        <v>588</v>
      </c>
      <c r="D3" s="616"/>
      <c r="E3" s="659" t="s">
        <v>589</v>
      </c>
      <c r="F3" s="616"/>
      <c r="G3" s="659" t="s">
        <v>601</v>
      </c>
      <c r="H3" s="616"/>
      <c r="I3" s="179"/>
    </row>
    <row r="4" spans="1:9" ht="15.75">
      <c r="A4" s="26"/>
      <c r="B4" s="524"/>
      <c r="C4" s="289" t="s">
        <v>591</v>
      </c>
      <c r="D4" s="290" t="s">
        <v>572</v>
      </c>
      <c r="E4" s="289" t="s">
        <v>591</v>
      </c>
      <c r="F4" s="290" t="s">
        <v>572</v>
      </c>
      <c r="G4" s="289" t="s">
        <v>591</v>
      </c>
      <c r="H4" s="290" t="s">
        <v>572</v>
      </c>
      <c r="I4" s="179"/>
    </row>
    <row r="5" spans="1:9" ht="15.75" customHeight="1">
      <c r="A5" s="26"/>
      <c r="B5" s="286" t="s">
        <v>573</v>
      </c>
      <c r="C5" s="532">
        <v>18787</v>
      </c>
      <c r="D5" s="533">
        <v>0.08055622255762898</v>
      </c>
      <c r="E5" s="532">
        <v>19810</v>
      </c>
      <c r="F5" s="533">
        <v>0.07991834692873107</v>
      </c>
      <c r="G5" s="534">
        <v>20597</v>
      </c>
      <c r="H5" s="535">
        <v>0.06941163387107102</v>
      </c>
      <c r="I5" s="179"/>
    </row>
    <row r="6" spans="1:9" ht="15.75" customHeight="1">
      <c r="A6" s="26"/>
      <c r="B6" s="287" t="s">
        <v>574</v>
      </c>
      <c r="C6" s="532">
        <v>58916</v>
      </c>
      <c r="D6" s="536">
        <v>0.2526241767288694</v>
      </c>
      <c r="E6" s="532">
        <v>60319</v>
      </c>
      <c r="F6" s="536">
        <v>0.2433414825034896</v>
      </c>
      <c r="G6" s="534">
        <v>72637</v>
      </c>
      <c r="H6" s="535">
        <v>0.24478578674044693</v>
      </c>
      <c r="I6" s="179"/>
    </row>
    <row r="7" spans="1:9" ht="15.75" customHeight="1">
      <c r="A7" s="26"/>
      <c r="B7" s="287" t="s">
        <v>575</v>
      </c>
      <c r="C7" s="532">
        <v>54134</v>
      </c>
      <c r="D7" s="536">
        <v>0.23211958013172337</v>
      </c>
      <c r="E7" s="532">
        <v>57341</v>
      </c>
      <c r="F7" s="536">
        <v>0.2313275078869444</v>
      </c>
      <c r="G7" s="534">
        <v>66809</v>
      </c>
      <c r="H7" s="535">
        <v>0.2251454992131079</v>
      </c>
      <c r="I7" s="179"/>
    </row>
    <row r="8" spans="1:9" ht="15.75" customHeight="1">
      <c r="A8" s="26"/>
      <c r="B8" s="287" t="s">
        <v>576</v>
      </c>
      <c r="C8" s="532">
        <v>46402</v>
      </c>
      <c r="D8" s="536">
        <v>0.1989657656421515</v>
      </c>
      <c r="E8" s="532">
        <v>48519</v>
      </c>
      <c r="F8" s="536">
        <v>0.19573741921429091</v>
      </c>
      <c r="G8" s="534">
        <v>57745</v>
      </c>
      <c r="H8" s="535">
        <v>0.1945999319262512</v>
      </c>
      <c r="I8" s="179"/>
    </row>
    <row r="9" spans="1:9" ht="15.75" customHeight="1">
      <c r="A9" s="26"/>
      <c r="B9" s="287" t="s">
        <v>577</v>
      </c>
      <c r="C9" s="532">
        <v>30916</v>
      </c>
      <c r="D9" s="536">
        <v>0.13256380351262348</v>
      </c>
      <c r="E9" s="532">
        <v>34285</v>
      </c>
      <c r="F9" s="536">
        <v>0.13831400931103205</v>
      </c>
      <c r="G9" s="534">
        <v>41969</v>
      </c>
      <c r="H9" s="535">
        <v>0.1414350081048201</v>
      </c>
      <c r="I9" s="179"/>
    </row>
    <row r="10" spans="1:9" ht="15.75" customHeight="1">
      <c r="A10" s="26"/>
      <c r="B10" s="287" t="s">
        <v>578</v>
      </c>
      <c r="C10" s="532">
        <v>14327</v>
      </c>
      <c r="D10" s="536">
        <v>0.061432320252469814</v>
      </c>
      <c r="E10" s="532">
        <v>16653</v>
      </c>
      <c r="F10" s="536">
        <v>0.0671822428775446</v>
      </c>
      <c r="G10" s="534">
        <v>22197</v>
      </c>
      <c r="H10" s="535">
        <v>0.07480361397466444</v>
      </c>
      <c r="I10" s="179"/>
    </row>
    <row r="11" spans="1:9" ht="15.75" customHeight="1">
      <c r="A11" s="26"/>
      <c r="B11" s="288" t="s">
        <v>579</v>
      </c>
      <c r="C11" s="537">
        <v>9734</v>
      </c>
      <c r="D11" s="538">
        <v>0.04173813117453348</v>
      </c>
      <c r="E11" s="537">
        <v>10951</v>
      </c>
      <c r="F11" s="538">
        <v>0.044178991277967386</v>
      </c>
      <c r="G11" s="539">
        <v>14783</v>
      </c>
      <c r="H11" s="540">
        <v>0.04981852616963844</v>
      </c>
      <c r="I11" s="179"/>
    </row>
    <row r="12" spans="1:9" ht="25.5">
      <c r="A12" s="26"/>
      <c r="B12" s="463" t="s">
        <v>580</v>
      </c>
      <c r="C12" s="541">
        <v>233216</v>
      </c>
      <c r="D12" s="464"/>
      <c r="E12" s="541">
        <v>247878</v>
      </c>
      <c r="F12" s="464"/>
      <c r="G12" s="542">
        <v>296737</v>
      </c>
      <c r="H12" s="465"/>
      <c r="I12" s="179"/>
    </row>
    <row r="13" spans="1:9" ht="12.75" customHeight="1">
      <c r="A13" s="26"/>
      <c r="B13" s="520"/>
      <c r="C13" s="523"/>
      <c r="D13" s="521"/>
      <c r="E13" s="523"/>
      <c r="F13" s="522"/>
      <c r="G13" s="525"/>
      <c r="H13" s="526"/>
      <c r="I13" s="179"/>
    </row>
    <row r="14" ht="12.75">
      <c r="A14" s="12"/>
    </row>
    <row r="15" spans="2:8" ht="40.5" customHeight="1">
      <c r="B15" s="635" t="s">
        <v>540</v>
      </c>
      <c r="C15" s="615"/>
      <c r="D15" s="615"/>
      <c r="E15" s="615"/>
      <c r="F15" s="615"/>
      <c r="G15" s="615"/>
      <c r="H15" s="615"/>
    </row>
    <row r="16" spans="2:8" ht="12.75">
      <c r="B16" s="129"/>
      <c r="C16" s="129"/>
      <c r="D16" s="129"/>
      <c r="E16" s="129"/>
      <c r="F16" s="129"/>
      <c r="G16" s="129"/>
      <c r="H16" s="129"/>
    </row>
    <row r="17" spans="2:8" ht="12.75">
      <c r="B17" s="129"/>
      <c r="C17" s="129"/>
      <c r="D17" s="129"/>
      <c r="E17" s="129"/>
      <c r="F17" s="129"/>
      <c r="G17" s="129"/>
      <c r="H17" s="129"/>
    </row>
    <row r="18" spans="3:8" ht="12.75">
      <c r="C18" s="134"/>
      <c r="H18" s="80"/>
    </row>
    <row r="19" spans="3:8" ht="12.75">
      <c r="C19" s="134"/>
      <c r="H19" s="80"/>
    </row>
    <row r="20" spans="3:8" ht="12.75">
      <c r="C20" s="134"/>
      <c r="H20" s="80"/>
    </row>
    <row r="21" spans="3:8" ht="12.75">
      <c r="C21" s="134"/>
      <c r="H21" s="80"/>
    </row>
    <row r="22" spans="3:8" ht="12.75">
      <c r="C22" s="134"/>
      <c r="H22" s="80"/>
    </row>
    <row r="23" spans="3:8" ht="12.75">
      <c r="C23" s="543"/>
      <c r="H23" s="80"/>
    </row>
    <row r="25" ht="12.75">
      <c r="H25" s="80"/>
    </row>
    <row r="26" spans="3:4" ht="12.75">
      <c r="C26" s="134"/>
      <c r="D26" s="134"/>
    </row>
    <row r="27" spans="3:4" ht="12.75">
      <c r="C27" s="134"/>
      <c r="D27" s="134"/>
    </row>
    <row r="28" spans="3:8" ht="12.75">
      <c r="C28" s="134"/>
      <c r="D28" s="134"/>
      <c r="H28" s="80"/>
    </row>
    <row r="29" spans="3:8" ht="12.75">
      <c r="C29" s="134"/>
      <c r="D29" s="134"/>
      <c r="H29" s="80"/>
    </row>
    <row r="30" spans="3:8" ht="12.75">
      <c r="C30" s="134"/>
      <c r="D30" s="134"/>
      <c r="H30" s="80"/>
    </row>
    <row r="31" spans="3:8" ht="12.75">
      <c r="C31" s="134"/>
      <c r="D31" s="134"/>
      <c r="H31" s="80"/>
    </row>
    <row r="32" spans="3:8" ht="12.75">
      <c r="C32" s="134"/>
      <c r="D32" s="134"/>
      <c r="H32" s="80"/>
    </row>
    <row r="33" spans="3:8" ht="12.75">
      <c r="C33" s="543"/>
      <c r="H33" s="80"/>
    </row>
    <row r="34" ht="12.75">
      <c r="H34" s="80"/>
    </row>
    <row r="36" ht="12.75">
      <c r="H36" s="80"/>
    </row>
  </sheetData>
  <mergeCells count="4">
    <mergeCell ref="B15:H15"/>
    <mergeCell ref="C3:D3"/>
    <mergeCell ref="E3:F3"/>
    <mergeCell ref="G3:H3"/>
  </mergeCells>
  <printOptions/>
  <pageMargins left="0.75" right="0.75" top="1" bottom="1" header="0.5" footer="0.5"/>
  <pageSetup fitToHeight="1" fitToWidth="1" horizontalDpi="1200" verticalDpi="12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L59"/>
  <sheetViews>
    <sheetView zoomScale="85" zoomScaleNormal="85" workbookViewId="0" topLeftCell="A1">
      <selection activeCell="A1" sqref="A1"/>
    </sheetView>
  </sheetViews>
  <sheetFormatPr defaultColWidth="9.140625" defaultRowHeight="12.75"/>
  <cols>
    <col min="1" max="1" width="6.8515625" style="1" customWidth="1"/>
    <col min="2" max="2" width="6.28125" style="1" customWidth="1"/>
    <col min="3" max="3" width="16.140625" style="1" customWidth="1"/>
    <col min="4" max="4" width="13.57421875" style="1" customWidth="1"/>
    <col min="5" max="5" width="9.00390625" style="1" customWidth="1"/>
    <col min="6" max="6" width="2.140625" style="1" customWidth="1"/>
    <col min="7" max="7" width="6.421875" style="1" customWidth="1"/>
    <col min="8" max="8" width="6.140625" style="1" customWidth="1"/>
    <col min="9" max="9" width="16.140625" style="1" customWidth="1"/>
    <col min="10" max="10" width="13.57421875" style="1" customWidth="1"/>
    <col min="11" max="11" width="9.00390625" style="1" customWidth="1"/>
    <col min="12" max="12" width="2.28125" style="1" customWidth="1"/>
    <col min="13" max="16384" width="9.140625" style="1" customWidth="1"/>
  </cols>
  <sheetData>
    <row r="1" ht="12.75">
      <c r="B1" s="1" t="s">
        <v>568</v>
      </c>
    </row>
    <row r="2" spans="10:11" s="171" customFormat="1" ht="12.75">
      <c r="J2" s="169"/>
      <c r="K2" s="170"/>
    </row>
    <row r="3" spans="2:12" ht="12.75">
      <c r="B3" s="660" t="s">
        <v>687</v>
      </c>
      <c r="C3" s="661"/>
      <c r="H3" s="422" t="s">
        <v>2</v>
      </c>
      <c r="J3" s="169"/>
      <c r="K3" s="170"/>
      <c r="L3" s="171"/>
    </row>
    <row r="4" spans="2:12" ht="39.75" customHeight="1" thickBot="1">
      <c r="B4" s="172" t="s">
        <v>623</v>
      </c>
      <c r="C4" s="173" t="s">
        <v>688</v>
      </c>
      <c r="D4" s="174" t="s">
        <v>689</v>
      </c>
      <c r="E4" s="662" t="s">
        <v>591</v>
      </c>
      <c r="F4" s="663"/>
      <c r="H4" s="175" t="s">
        <v>623</v>
      </c>
      <c r="I4" s="176" t="s">
        <v>690</v>
      </c>
      <c r="J4" s="177" t="s">
        <v>689</v>
      </c>
      <c r="K4" s="664" t="s">
        <v>591</v>
      </c>
      <c r="L4" s="665"/>
    </row>
    <row r="5" spans="2:12" ht="12.75">
      <c r="B5" s="12">
        <v>1</v>
      </c>
      <c r="C5" s="126" t="s">
        <v>691</v>
      </c>
      <c r="D5" s="178">
        <v>359.45253890306947</v>
      </c>
      <c r="E5" s="295">
        <v>17755</v>
      </c>
      <c r="F5" s="14"/>
      <c r="H5" s="12">
        <v>1</v>
      </c>
      <c r="I5" s="126" t="s">
        <v>692</v>
      </c>
      <c r="J5" s="178">
        <v>148.96510558169157</v>
      </c>
      <c r="K5" s="295">
        <v>9683</v>
      </c>
      <c r="L5" s="14"/>
    </row>
    <row r="6" spans="2:12" ht="12.75">
      <c r="B6" s="12">
        <v>2</v>
      </c>
      <c r="C6" s="126" t="s">
        <v>693</v>
      </c>
      <c r="D6" s="178">
        <v>347.646450393949</v>
      </c>
      <c r="E6" s="295">
        <v>19585</v>
      </c>
      <c r="F6" s="14"/>
      <c r="H6" s="12">
        <v>2</v>
      </c>
      <c r="I6" s="126" t="s">
        <v>694</v>
      </c>
      <c r="J6" s="178">
        <v>139.13122588430628</v>
      </c>
      <c r="K6" s="295">
        <v>51140</v>
      </c>
      <c r="L6" s="14"/>
    </row>
    <row r="7" spans="2:12" ht="12.75">
      <c r="B7" s="12">
        <v>3</v>
      </c>
      <c r="C7" s="126" t="s">
        <v>695</v>
      </c>
      <c r="D7" s="178">
        <v>344.324037648351</v>
      </c>
      <c r="E7" s="295">
        <v>8953</v>
      </c>
      <c r="F7" s="14"/>
      <c r="H7" s="12">
        <v>3</v>
      </c>
      <c r="I7" s="126" t="s">
        <v>696</v>
      </c>
      <c r="J7" s="178">
        <v>133.3454093496738</v>
      </c>
      <c r="K7" s="295">
        <v>24440</v>
      </c>
      <c r="L7" s="14"/>
    </row>
    <row r="8" spans="2:12" ht="12.75">
      <c r="B8" s="12">
        <v>4</v>
      </c>
      <c r="C8" s="126" t="s">
        <v>697</v>
      </c>
      <c r="D8" s="178">
        <v>332.02640591441826</v>
      </c>
      <c r="E8" s="295">
        <v>12584</v>
      </c>
      <c r="F8" s="14"/>
      <c r="H8" s="12">
        <v>4</v>
      </c>
      <c r="I8" s="126" t="s">
        <v>698</v>
      </c>
      <c r="J8" s="178">
        <v>130.34091293064233</v>
      </c>
      <c r="K8" s="295">
        <v>31708</v>
      </c>
      <c r="L8" s="14"/>
    </row>
    <row r="9" spans="2:12" ht="12.75">
      <c r="B9" s="12">
        <v>5</v>
      </c>
      <c r="C9" s="126" t="s">
        <v>699</v>
      </c>
      <c r="D9" s="178">
        <v>331.7950340376203</v>
      </c>
      <c r="E9" s="295">
        <v>21730</v>
      </c>
      <c r="F9" s="14"/>
      <c r="H9" s="12">
        <v>5</v>
      </c>
      <c r="I9" s="126" t="s">
        <v>695</v>
      </c>
      <c r="J9" s="178">
        <v>125.9534483746621</v>
      </c>
      <c r="K9" s="295">
        <v>3275</v>
      </c>
      <c r="L9" s="14"/>
    </row>
    <row r="10" spans="2:12" ht="12.75">
      <c r="B10" s="12">
        <v>6</v>
      </c>
      <c r="C10" s="126" t="s">
        <v>700</v>
      </c>
      <c r="D10" s="178">
        <v>328.28544076655305</v>
      </c>
      <c r="E10" s="295">
        <v>2253</v>
      </c>
      <c r="F10" s="14"/>
      <c r="H10" s="12">
        <v>6</v>
      </c>
      <c r="I10" s="126" t="s">
        <v>701</v>
      </c>
      <c r="J10" s="178">
        <v>116.19627961544147</v>
      </c>
      <c r="K10" s="295">
        <v>22647</v>
      </c>
      <c r="L10" s="14"/>
    </row>
    <row r="11" spans="2:12" ht="12.75">
      <c r="B11" s="12">
        <v>7</v>
      </c>
      <c r="C11" s="126" t="s">
        <v>702</v>
      </c>
      <c r="D11" s="178">
        <v>317.86223584258073</v>
      </c>
      <c r="E11" s="295">
        <v>24695</v>
      </c>
      <c r="F11" s="14"/>
      <c r="H11" s="12">
        <v>7</v>
      </c>
      <c r="I11" s="126" t="s">
        <v>703</v>
      </c>
      <c r="J11" s="178">
        <v>110.96721119203646</v>
      </c>
      <c r="K11" s="295">
        <v>10748</v>
      </c>
      <c r="L11" s="14"/>
    </row>
    <row r="12" spans="2:12" ht="12.75">
      <c r="B12" s="12">
        <v>8</v>
      </c>
      <c r="C12" s="126" t="s">
        <v>692</v>
      </c>
      <c r="D12" s="178">
        <v>317.0681427283552</v>
      </c>
      <c r="E12" s="295">
        <v>20610</v>
      </c>
      <c r="F12" s="14"/>
      <c r="H12" s="12">
        <v>8</v>
      </c>
      <c r="I12" s="126" t="s">
        <v>704</v>
      </c>
      <c r="J12" s="178">
        <v>106.39021024041816</v>
      </c>
      <c r="K12" s="295">
        <v>13726</v>
      </c>
      <c r="L12" s="14"/>
    </row>
    <row r="13" spans="2:12" ht="12.75">
      <c r="B13" s="12">
        <v>9</v>
      </c>
      <c r="C13" s="126" t="s">
        <v>696</v>
      </c>
      <c r="D13" s="178">
        <v>313.56904116793993</v>
      </c>
      <c r="E13" s="295">
        <v>57472</v>
      </c>
      <c r="F13" s="14"/>
      <c r="H13" s="12">
        <v>9</v>
      </c>
      <c r="I13" s="126" t="s">
        <v>705</v>
      </c>
      <c r="J13" s="178">
        <v>104.87029545101787</v>
      </c>
      <c r="K13" s="295">
        <v>2081</v>
      </c>
      <c r="L13" s="14"/>
    </row>
    <row r="14" spans="2:12" ht="12.75">
      <c r="B14" s="12">
        <v>10</v>
      </c>
      <c r="C14" s="126" t="s">
        <v>706</v>
      </c>
      <c r="D14" s="178">
        <v>302.85550562429654</v>
      </c>
      <c r="E14" s="295">
        <v>3985</v>
      </c>
      <c r="F14" s="14"/>
      <c r="H14" s="12">
        <v>10</v>
      </c>
      <c r="I14" s="126" t="s">
        <v>691</v>
      </c>
      <c r="J14" s="178">
        <v>100.88155456795243</v>
      </c>
      <c r="K14" s="295">
        <v>4983</v>
      </c>
      <c r="L14" s="14"/>
    </row>
    <row r="15" spans="2:12" ht="12.75">
      <c r="B15" s="12">
        <v>11</v>
      </c>
      <c r="C15" s="126" t="s">
        <v>707</v>
      </c>
      <c r="D15" s="178">
        <v>301.2282783486734</v>
      </c>
      <c r="E15" s="295">
        <v>2630</v>
      </c>
      <c r="F15" s="14"/>
      <c r="H15" s="12">
        <v>11</v>
      </c>
      <c r="I15" s="126" t="s">
        <v>693</v>
      </c>
      <c r="J15" s="178">
        <v>96.06650954976013</v>
      </c>
      <c r="K15" s="295">
        <v>5412</v>
      </c>
      <c r="L15" s="14"/>
    </row>
    <row r="16" spans="2:12" ht="12.75">
      <c r="B16" s="12">
        <v>12</v>
      </c>
      <c r="C16" s="126" t="s">
        <v>694</v>
      </c>
      <c r="D16" s="178">
        <v>290.0779956484628</v>
      </c>
      <c r="E16" s="295">
        <v>106623</v>
      </c>
      <c r="F16" s="14"/>
      <c r="H16" s="12">
        <v>12</v>
      </c>
      <c r="I16" s="126" t="s">
        <v>708</v>
      </c>
      <c r="J16" s="178">
        <v>94.22226665304565</v>
      </c>
      <c r="K16" s="295">
        <v>8181</v>
      </c>
      <c r="L16" s="14"/>
    </row>
    <row r="17" spans="2:12" ht="12.75">
      <c r="B17" s="12">
        <v>13</v>
      </c>
      <c r="C17" s="126" t="s">
        <v>709</v>
      </c>
      <c r="D17" s="178">
        <v>288.51724700821524</v>
      </c>
      <c r="E17" s="295">
        <v>17056</v>
      </c>
      <c r="F17" s="14"/>
      <c r="H17" s="12">
        <v>13</v>
      </c>
      <c r="I17" s="126" t="s">
        <v>710</v>
      </c>
      <c r="J17" s="178">
        <v>93.13799094789678</v>
      </c>
      <c r="K17" s="295">
        <v>4342</v>
      </c>
      <c r="L17" s="14"/>
    </row>
    <row r="18" spans="2:12" ht="12.75">
      <c r="B18" s="12">
        <v>14</v>
      </c>
      <c r="C18" s="126" t="s">
        <v>711</v>
      </c>
      <c r="D18" s="178">
        <v>286.36902091138165</v>
      </c>
      <c r="E18" s="295">
        <v>3689</v>
      </c>
      <c r="F18" s="14"/>
      <c r="H18" s="12">
        <v>14</v>
      </c>
      <c r="I18" s="126" t="s">
        <v>699</v>
      </c>
      <c r="J18" s="178">
        <v>89.39990447723272</v>
      </c>
      <c r="K18" s="295">
        <v>5855</v>
      </c>
      <c r="L18" s="14"/>
    </row>
    <row r="19" spans="2:12" ht="12.75">
      <c r="B19" s="12">
        <v>15</v>
      </c>
      <c r="C19" s="126" t="s">
        <v>708</v>
      </c>
      <c r="D19" s="178">
        <v>285.97223823433853</v>
      </c>
      <c r="E19" s="295">
        <v>24830</v>
      </c>
      <c r="F19" s="14"/>
      <c r="H19" s="12">
        <v>15</v>
      </c>
      <c r="I19" s="126" t="s">
        <v>707</v>
      </c>
      <c r="J19" s="178">
        <v>86.9324194930202</v>
      </c>
      <c r="K19" s="295">
        <v>759</v>
      </c>
      <c r="L19" s="14"/>
    </row>
    <row r="20" spans="2:12" ht="12.75">
      <c r="B20" s="12">
        <v>16</v>
      </c>
      <c r="C20" s="126" t="s">
        <v>703</v>
      </c>
      <c r="D20" s="178">
        <v>283.61269924127663</v>
      </c>
      <c r="E20" s="295">
        <v>27470</v>
      </c>
      <c r="F20" s="14"/>
      <c r="H20" s="12">
        <v>16</v>
      </c>
      <c r="I20" s="126" t="s">
        <v>712</v>
      </c>
      <c r="J20" s="178">
        <v>86.58301132040566</v>
      </c>
      <c r="K20" s="295">
        <v>3819</v>
      </c>
      <c r="L20" s="14"/>
    </row>
    <row r="21" spans="2:12" ht="12.75">
      <c r="B21" s="12">
        <v>17</v>
      </c>
      <c r="C21" s="126" t="s">
        <v>713</v>
      </c>
      <c r="D21" s="178">
        <v>268.41600570671795</v>
      </c>
      <c r="E21" s="295">
        <v>7345</v>
      </c>
      <c r="F21" s="14"/>
      <c r="H21" s="12">
        <v>17</v>
      </c>
      <c r="I21" s="126" t="s">
        <v>714</v>
      </c>
      <c r="J21" s="178">
        <v>86.5690330201882</v>
      </c>
      <c r="K21" s="295">
        <v>3031</v>
      </c>
      <c r="L21" s="14"/>
    </row>
    <row r="22" spans="2:12" ht="12.75">
      <c r="B22" s="12">
        <v>18</v>
      </c>
      <c r="C22" s="126" t="s">
        <v>715</v>
      </c>
      <c r="D22" s="178">
        <v>262.2646751822899</v>
      </c>
      <c r="E22" s="295">
        <v>1397</v>
      </c>
      <c r="F22" s="14"/>
      <c r="H22" s="12">
        <v>18</v>
      </c>
      <c r="I22" s="126" t="s">
        <v>716</v>
      </c>
      <c r="J22" s="178">
        <v>86.14042149922894</v>
      </c>
      <c r="K22" s="295">
        <v>10723</v>
      </c>
      <c r="L22" s="14"/>
    </row>
    <row r="23" spans="2:12" ht="12.75">
      <c r="B23" s="12">
        <v>19</v>
      </c>
      <c r="C23" s="126" t="s">
        <v>717</v>
      </c>
      <c r="D23" s="178">
        <v>260.5301427468933</v>
      </c>
      <c r="E23" s="295">
        <v>3970</v>
      </c>
      <c r="F23" s="14"/>
      <c r="H23" s="12">
        <v>19</v>
      </c>
      <c r="I23" s="126" t="s">
        <v>718</v>
      </c>
      <c r="J23" s="178">
        <v>83.60139160379319</v>
      </c>
      <c r="K23" s="295">
        <v>8363</v>
      </c>
      <c r="L23" s="14"/>
    </row>
    <row r="24" spans="2:12" ht="12.75">
      <c r="B24" s="12">
        <v>20</v>
      </c>
      <c r="C24" s="126" t="s">
        <v>719</v>
      </c>
      <c r="D24" s="178">
        <v>256.88865749426907</v>
      </c>
      <c r="E24" s="295">
        <v>29506</v>
      </c>
      <c r="F24" s="14"/>
      <c r="H24" s="12">
        <v>20</v>
      </c>
      <c r="I24" s="126" t="s">
        <v>720</v>
      </c>
      <c r="J24" s="178">
        <v>83.22603054155246</v>
      </c>
      <c r="K24" s="295">
        <v>5408</v>
      </c>
      <c r="L24" s="14"/>
    </row>
    <row r="25" spans="2:12" ht="12.75">
      <c r="B25" s="12">
        <v>21</v>
      </c>
      <c r="C25" s="126" t="s">
        <v>721</v>
      </c>
      <c r="D25" s="178">
        <v>255.72464057276653</v>
      </c>
      <c r="E25" s="295">
        <v>15893</v>
      </c>
      <c r="F25" s="14"/>
      <c r="H25" s="12">
        <v>21</v>
      </c>
      <c r="I25" s="126" t="s">
        <v>722</v>
      </c>
      <c r="J25" s="178">
        <v>82.50551319860506</v>
      </c>
      <c r="K25" s="295">
        <v>7609</v>
      </c>
      <c r="L25" s="14"/>
    </row>
    <row r="26" spans="2:12" ht="12.75">
      <c r="B26" s="12">
        <v>22</v>
      </c>
      <c r="C26" s="126" t="s">
        <v>723</v>
      </c>
      <c r="D26" s="178">
        <v>253.98470958029407</v>
      </c>
      <c r="E26" s="295">
        <v>13259</v>
      </c>
      <c r="F26" s="14"/>
      <c r="H26" s="12">
        <v>22</v>
      </c>
      <c r="I26" s="126" t="s">
        <v>702</v>
      </c>
      <c r="J26" s="178">
        <v>81.72129319151834</v>
      </c>
      <c r="K26" s="295">
        <v>6349</v>
      </c>
      <c r="L26" s="14"/>
    </row>
    <row r="27" spans="2:12" ht="12.75">
      <c r="B27" s="12">
        <v>23</v>
      </c>
      <c r="C27" s="126" t="s">
        <v>724</v>
      </c>
      <c r="D27" s="178">
        <v>253.41400518319253</v>
      </c>
      <c r="E27" s="295">
        <v>7101</v>
      </c>
      <c r="F27" s="14"/>
      <c r="H27" s="12">
        <v>23</v>
      </c>
      <c r="I27" s="126" t="s">
        <v>725</v>
      </c>
      <c r="J27" s="178">
        <v>80.54806715265475</v>
      </c>
      <c r="K27" s="295">
        <v>2367</v>
      </c>
      <c r="L27" s="14"/>
    </row>
    <row r="28" spans="2:12" ht="12.75">
      <c r="B28" s="12">
        <v>24</v>
      </c>
      <c r="C28" s="126" t="s">
        <v>722</v>
      </c>
      <c r="D28" s="178">
        <v>250.78032714644996</v>
      </c>
      <c r="E28" s="295">
        <v>23128</v>
      </c>
      <c r="F28" s="14"/>
      <c r="H28" s="12">
        <v>24</v>
      </c>
      <c r="I28" s="126" t="s">
        <v>721</v>
      </c>
      <c r="J28" s="178">
        <v>80.16234564484509</v>
      </c>
      <c r="K28" s="295">
        <v>4982</v>
      </c>
      <c r="L28" s="14"/>
    </row>
    <row r="29" spans="2:12" ht="12.75">
      <c r="B29" s="12">
        <v>25</v>
      </c>
      <c r="C29" s="126" t="s">
        <v>698</v>
      </c>
      <c r="D29" s="178">
        <v>249.241849808365</v>
      </c>
      <c r="E29" s="295">
        <v>60633</v>
      </c>
      <c r="F29" s="14"/>
      <c r="H29" s="12">
        <v>25</v>
      </c>
      <c r="I29" s="126" t="s">
        <v>726</v>
      </c>
      <c r="J29" s="178">
        <v>78.41734012950282</v>
      </c>
      <c r="K29" s="295">
        <v>824</v>
      </c>
      <c r="L29" s="14"/>
    </row>
    <row r="30" spans="2:12" ht="12.75">
      <c r="B30" s="12">
        <v>26</v>
      </c>
      <c r="C30" s="126" t="s">
        <v>727</v>
      </c>
      <c r="D30" s="178">
        <v>249.1110559828</v>
      </c>
      <c r="E30" s="295">
        <v>2410</v>
      </c>
      <c r="F30" s="14"/>
      <c r="H30" s="12">
        <v>26</v>
      </c>
      <c r="I30" s="126" t="s">
        <v>697</v>
      </c>
      <c r="J30" s="178">
        <v>77.4921769048511</v>
      </c>
      <c r="K30" s="295">
        <v>2937</v>
      </c>
      <c r="L30" s="14"/>
    </row>
    <row r="31" spans="2:12" ht="12.75">
      <c r="B31" s="12">
        <v>27</v>
      </c>
      <c r="C31" s="126" t="s">
        <v>728</v>
      </c>
      <c r="D31" s="178">
        <v>247.0745408598516</v>
      </c>
      <c r="E31" s="295">
        <v>1535</v>
      </c>
      <c r="F31" s="14"/>
      <c r="H31" s="12">
        <v>27</v>
      </c>
      <c r="I31" s="126" t="s">
        <v>709</v>
      </c>
      <c r="J31" s="178">
        <v>74.98809544954374</v>
      </c>
      <c r="K31" s="295">
        <v>4433</v>
      </c>
      <c r="L31" s="14"/>
    </row>
    <row r="32" spans="2:12" ht="12.75">
      <c r="B32" s="12">
        <v>28</v>
      </c>
      <c r="C32" s="126" t="s">
        <v>716</v>
      </c>
      <c r="D32" s="178">
        <v>246.70880207617452</v>
      </c>
      <c r="E32" s="295">
        <v>30711</v>
      </c>
      <c r="F32" s="14"/>
      <c r="H32" s="12">
        <v>28</v>
      </c>
      <c r="I32" s="126" t="s">
        <v>729</v>
      </c>
      <c r="J32" s="178">
        <v>74.01792408824936</v>
      </c>
      <c r="K32" s="295">
        <v>2696</v>
      </c>
      <c r="L32" s="14"/>
    </row>
    <row r="33" spans="2:12" ht="12.75">
      <c r="B33" s="12">
        <v>29</v>
      </c>
      <c r="C33" s="126" t="s">
        <v>710</v>
      </c>
      <c r="D33" s="178">
        <v>244.90014800832282</v>
      </c>
      <c r="E33" s="295">
        <v>11417</v>
      </c>
      <c r="F33" s="14"/>
      <c r="H33" s="12">
        <v>29</v>
      </c>
      <c r="I33" s="126" t="s">
        <v>730</v>
      </c>
      <c r="J33" s="178">
        <v>73.4854234564043</v>
      </c>
      <c r="K33" s="295">
        <v>3292</v>
      </c>
      <c r="L33" s="14"/>
    </row>
    <row r="34" spans="2:12" ht="12.75">
      <c r="B34" s="12">
        <v>30</v>
      </c>
      <c r="C34" s="126" t="s">
        <v>714</v>
      </c>
      <c r="D34" s="178">
        <v>244.25548346705693</v>
      </c>
      <c r="E34" s="295">
        <v>8552</v>
      </c>
      <c r="F34" s="14"/>
      <c r="H34" s="12">
        <v>30</v>
      </c>
      <c r="I34" s="126" t="s">
        <v>731</v>
      </c>
      <c r="J34" s="178">
        <v>72.42443238927082</v>
      </c>
      <c r="K34" s="295">
        <v>2068</v>
      </c>
      <c r="L34" s="14"/>
    </row>
    <row r="35" spans="2:12" ht="12.75">
      <c r="B35" s="12">
        <v>31</v>
      </c>
      <c r="C35" s="126" t="s">
        <v>732</v>
      </c>
      <c r="D35" s="178">
        <v>244.07995370723415</v>
      </c>
      <c r="E35" s="295">
        <v>4353</v>
      </c>
      <c r="F35" s="14"/>
      <c r="H35" s="12">
        <v>31</v>
      </c>
      <c r="I35" s="126" t="s">
        <v>733</v>
      </c>
      <c r="J35" s="178">
        <v>71.96408476236954</v>
      </c>
      <c r="K35" s="295">
        <v>4589</v>
      </c>
      <c r="L35" s="14"/>
    </row>
    <row r="36" spans="2:12" ht="12.75">
      <c r="B36" s="12">
        <v>32</v>
      </c>
      <c r="C36" s="126" t="s">
        <v>705</v>
      </c>
      <c r="D36" s="178">
        <v>242.24483913168805</v>
      </c>
      <c r="E36" s="295">
        <v>4807</v>
      </c>
      <c r="F36" s="14"/>
      <c r="H36" s="12">
        <v>32</v>
      </c>
      <c r="I36" s="126" t="s">
        <v>719</v>
      </c>
      <c r="J36" s="178">
        <v>71.71395213788024</v>
      </c>
      <c r="K36" s="295">
        <v>8237</v>
      </c>
      <c r="L36" s="14"/>
    </row>
    <row r="37" spans="2:12" ht="12.75">
      <c r="B37" s="12">
        <v>33</v>
      </c>
      <c r="C37" s="126" t="s">
        <v>720</v>
      </c>
      <c r="D37" s="178">
        <v>238.76698665905812</v>
      </c>
      <c r="E37" s="295">
        <v>15515</v>
      </c>
      <c r="F37" s="14"/>
      <c r="H37" s="12">
        <v>33</v>
      </c>
      <c r="I37" s="126" t="s">
        <v>724</v>
      </c>
      <c r="J37" s="178">
        <v>71.55260954686678</v>
      </c>
      <c r="K37" s="295">
        <v>2005</v>
      </c>
      <c r="L37" s="14"/>
    </row>
    <row r="38" spans="2:12" ht="12.75">
      <c r="B38" s="12">
        <v>34</v>
      </c>
      <c r="C38" s="126" t="s">
        <v>311</v>
      </c>
      <c r="D38" s="178">
        <v>238.36725268448015</v>
      </c>
      <c r="E38" s="295">
        <v>3138</v>
      </c>
      <c r="F38" s="14"/>
      <c r="H38" s="12">
        <v>34</v>
      </c>
      <c r="I38" s="126" t="s">
        <v>700</v>
      </c>
      <c r="J38" s="178">
        <v>71.39807633182912</v>
      </c>
      <c r="K38" s="295">
        <v>490</v>
      </c>
      <c r="L38" s="14"/>
    </row>
    <row r="39" spans="2:12" ht="12.75">
      <c r="B39" s="12">
        <v>35</v>
      </c>
      <c r="C39" s="126" t="s">
        <v>733</v>
      </c>
      <c r="D39" s="178">
        <v>237.72141227124862</v>
      </c>
      <c r="E39" s="295">
        <v>15159</v>
      </c>
      <c r="F39" s="14"/>
      <c r="H39" s="12">
        <v>35</v>
      </c>
      <c r="I39" s="126" t="s">
        <v>723</v>
      </c>
      <c r="J39" s="178">
        <v>67.58111889277302</v>
      </c>
      <c r="K39" s="295">
        <v>3528</v>
      </c>
      <c r="L39" s="14"/>
    </row>
    <row r="40" spans="2:12" ht="12.75">
      <c r="B40" s="12">
        <v>36</v>
      </c>
      <c r="C40" s="126" t="s">
        <v>704</v>
      </c>
      <c r="D40" s="178">
        <v>237.01004289170234</v>
      </c>
      <c r="E40" s="295">
        <v>30578</v>
      </c>
      <c r="F40" s="14"/>
      <c r="H40" s="12">
        <v>36</v>
      </c>
      <c r="I40" s="126" t="s">
        <v>713</v>
      </c>
      <c r="J40" s="178">
        <v>64.86567871060917</v>
      </c>
      <c r="K40" s="295">
        <v>1775</v>
      </c>
      <c r="L40" s="14"/>
    </row>
    <row r="41" spans="2:12" ht="12.75">
      <c r="B41" s="12">
        <v>37</v>
      </c>
      <c r="C41" s="126" t="s">
        <v>730</v>
      </c>
      <c r="D41" s="178">
        <v>235.63551944283225</v>
      </c>
      <c r="E41" s="295">
        <v>10556</v>
      </c>
      <c r="F41" s="14"/>
      <c r="H41" s="12">
        <v>37</v>
      </c>
      <c r="I41" s="126" t="s">
        <v>732</v>
      </c>
      <c r="J41" s="178">
        <v>59.15560559640065</v>
      </c>
      <c r="K41" s="295">
        <v>1055</v>
      </c>
      <c r="L41" s="14"/>
    </row>
    <row r="42" spans="2:12" ht="12.75">
      <c r="B42" s="12">
        <v>38</v>
      </c>
      <c r="C42" s="126" t="s">
        <v>312</v>
      </c>
      <c r="D42" s="178">
        <v>233.51238555592099</v>
      </c>
      <c r="E42" s="295">
        <v>13142</v>
      </c>
      <c r="F42" s="14"/>
      <c r="H42" s="12">
        <v>38</v>
      </c>
      <c r="I42" s="126" t="s">
        <v>706</v>
      </c>
      <c r="J42" s="178">
        <v>57.68314398214331</v>
      </c>
      <c r="K42" s="295">
        <v>759</v>
      </c>
      <c r="L42" s="14"/>
    </row>
    <row r="43" spans="2:12" ht="12.75">
      <c r="B43" s="12">
        <v>39</v>
      </c>
      <c r="C43" s="126" t="s">
        <v>701</v>
      </c>
      <c r="D43" s="178">
        <v>230.86359330491473</v>
      </c>
      <c r="E43" s="295">
        <v>44996</v>
      </c>
      <c r="F43" s="14"/>
      <c r="H43" s="12">
        <v>39</v>
      </c>
      <c r="I43" s="126" t="s">
        <v>717</v>
      </c>
      <c r="J43" s="178">
        <v>56.89663318930895</v>
      </c>
      <c r="K43" s="295">
        <v>867</v>
      </c>
      <c r="L43" s="14"/>
    </row>
    <row r="44" spans="2:12" ht="12.75">
      <c r="B44" s="12">
        <v>40</v>
      </c>
      <c r="C44" s="126" t="s">
        <v>726</v>
      </c>
      <c r="D44" s="178">
        <v>230.01785326821397</v>
      </c>
      <c r="E44" s="295">
        <v>2417</v>
      </c>
      <c r="F44" s="14"/>
      <c r="H44" s="12">
        <v>40</v>
      </c>
      <c r="I44" s="126" t="s">
        <v>313</v>
      </c>
      <c r="J44" s="178">
        <v>56.122335448071034</v>
      </c>
      <c r="K44" s="295">
        <v>2396</v>
      </c>
      <c r="L44" s="14"/>
    </row>
    <row r="45" spans="2:12" ht="12.75">
      <c r="B45" s="12">
        <v>41</v>
      </c>
      <c r="C45" s="126" t="s">
        <v>718</v>
      </c>
      <c r="D45" s="178">
        <v>227.97198798571128</v>
      </c>
      <c r="E45" s="295">
        <v>22805</v>
      </c>
      <c r="F45" s="14"/>
      <c r="H45" s="12">
        <v>41</v>
      </c>
      <c r="I45" s="126" t="s">
        <v>312</v>
      </c>
      <c r="J45" s="178">
        <v>56.00601424990587</v>
      </c>
      <c r="K45" s="295">
        <v>3152</v>
      </c>
      <c r="L45" s="14"/>
    </row>
    <row r="46" spans="2:12" ht="12.75">
      <c r="B46" s="12">
        <v>42</v>
      </c>
      <c r="C46" s="126" t="s">
        <v>729</v>
      </c>
      <c r="D46" s="178">
        <v>222.35577418053836</v>
      </c>
      <c r="E46" s="295">
        <v>8099</v>
      </c>
      <c r="F46" s="14"/>
      <c r="H46" s="12">
        <v>42</v>
      </c>
      <c r="I46" s="126" t="s">
        <v>711</v>
      </c>
      <c r="J46" s="178">
        <v>55.19337865762872</v>
      </c>
      <c r="K46" s="295">
        <v>711</v>
      </c>
      <c r="L46" s="14"/>
    </row>
    <row r="47" spans="2:12" ht="12.75">
      <c r="B47" s="12">
        <v>43</v>
      </c>
      <c r="C47" s="126" t="s">
        <v>314</v>
      </c>
      <c r="D47" s="178">
        <v>204.4125330399875</v>
      </c>
      <c r="E47" s="295">
        <v>3709</v>
      </c>
      <c r="F47" s="14"/>
      <c r="H47" s="12">
        <v>43</v>
      </c>
      <c r="I47" s="126" t="s">
        <v>314</v>
      </c>
      <c r="J47" s="178">
        <v>47.72748816733059</v>
      </c>
      <c r="K47" s="295">
        <v>866</v>
      </c>
      <c r="L47" s="14"/>
    </row>
    <row r="48" spans="2:12" ht="12.75">
      <c r="B48" s="12">
        <v>44</v>
      </c>
      <c r="C48" s="126" t="s">
        <v>712</v>
      </c>
      <c r="D48" s="178">
        <v>203.54602661288348</v>
      </c>
      <c r="E48" s="295">
        <v>8978</v>
      </c>
      <c r="F48" s="14"/>
      <c r="H48" s="12">
        <v>44</v>
      </c>
      <c r="I48" s="126" t="s">
        <v>728</v>
      </c>
      <c r="J48" s="178">
        <v>47.644341429652165</v>
      </c>
      <c r="K48" s="295">
        <v>296</v>
      </c>
      <c r="L48" s="14"/>
    </row>
    <row r="49" spans="2:12" ht="12.75">
      <c r="B49" s="12">
        <v>45</v>
      </c>
      <c r="C49" s="126" t="s">
        <v>315</v>
      </c>
      <c r="D49" s="178">
        <v>196.3327899072623</v>
      </c>
      <c r="E49" s="295">
        <v>5895</v>
      </c>
      <c r="F49" s="14"/>
      <c r="H49" s="12">
        <v>45</v>
      </c>
      <c r="I49" s="126" t="s">
        <v>311</v>
      </c>
      <c r="J49" s="178">
        <v>47.32402754060903</v>
      </c>
      <c r="K49" s="295">
        <v>623</v>
      </c>
      <c r="L49" s="14"/>
    </row>
    <row r="50" spans="2:12" ht="12.75">
      <c r="B50" s="12">
        <v>46</v>
      </c>
      <c r="C50" s="126" t="s">
        <v>731</v>
      </c>
      <c r="D50" s="178">
        <v>192.33799936260897</v>
      </c>
      <c r="E50" s="295">
        <v>5492</v>
      </c>
      <c r="F50" s="14"/>
      <c r="H50" s="12">
        <v>46</v>
      </c>
      <c r="I50" s="126" t="s">
        <v>715</v>
      </c>
      <c r="J50" s="178">
        <v>46.933549603129904</v>
      </c>
      <c r="K50" s="295">
        <v>250</v>
      </c>
      <c r="L50" s="14"/>
    </row>
    <row r="51" spans="2:12" ht="12.75">
      <c r="B51" s="12">
        <v>47</v>
      </c>
      <c r="C51" s="126" t="s">
        <v>313</v>
      </c>
      <c r="D51" s="178">
        <v>191.4390015096346</v>
      </c>
      <c r="E51" s="295">
        <v>8173</v>
      </c>
      <c r="F51" s="14"/>
      <c r="H51" s="12">
        <v>47</v>
      </c>
      <c r="I51" s="126" t="s">
        <v>727</v>
      </c>
      <c r="J51" s="178">
        <v>46.51451252790871</v>
      </c>
      <c r="K51" s="295">
        <v>450</v>
      </c>
      <c r="L51" s="14"/>
    </row>
    <row r="52" spans="2:12" ht="12.75">
      <c r="B52" s="12">
        <v>48</v>
      </c>
      <c r="C52" s="126" t="s">
        <v>316</v>
      </c>
      <c r="D52" s="178">
        <v>165.7560240439496</v>
      </c>
      <c r="E52" s="295">
        <v>1333</v>
      </c>
      <c r="F52" s="14"/>
      <c r="H52" s="12">
        <v>48</v>
      </c>
      <c r="I52" s="126" t="s">
        <v>315</v>
      </c>
      <c r="J52" s="178">
        <v>44.861792706544925</v>
      </c>
      <c r="K52" s="295">
        <v>1347</v>
      </c>
      <c r="L52" s="14"/>
    </row>
    <row r="53" spans="2:12" ht="12.75">
      <c r="B53" s="12">
        <v>49</v>
      </c>
      <c r="C53" s="126" t="s">
        <v>317</v>
      </c>
      <c r="D53" s="178">
        <v>162.28072226613105</v>
      </c>
      <c r="E53" s="295">
        <v>1041</v>
      </c>
      <c r="F53" s="14"/>
      <c r="H53" s="12">
        <v>49</v>
      </c>
      <c r="I53" s="126" t="s">
        <v>317</v>
      </c>
      <c r="J53" s="178">
        <v>35.698641113298756</v>
      </c>
      <c r="K53" s="295">
        <v>229</v>
      </c>
      <c r="L53" s="14"/>
    </row>
    <row r="54" spans="2:12" ht="12.75">
      <c r="B54" s="12">
        <v>50</v>
      </c>
      <c r="C54" s="126" t="s">
        <v>725</v>
      </c>
      <c r="D54" s="178">
        <v>153.06514831121297</v>
      </c>
      <c r="E54" s="295">
        <v>4498</v>
      </c>
      <c r="F54" s="14"/>
      <c r="H54" s="12">
        <v>50</v>
      </c>
      <c r="I54" s="126" t="s">
        <v>316</v>
      </c>
      <c r="J54" s="178">
        <v>33.822684576109744</v>
      </c>
      <c r="K54" s="295">
        <v>272</v>
      </c>
      <c r="L54" s="14"/>
    </row>
    <row r="56" spans="2:12" ht="12.75" customHeight="1">
      <c r="B56" s="636" t="s">
        <v>655</v>
      </c>
      <c r="C56" s="636"/>
      <c r="D56" s="636"/>
      <c r="E56" s="636"/>
      <c r="F56" s="636"/>
      <c r="G56" s="636"/>
      <c r="H56" s="636"/>
      <c r="I56" s="636"/>
      <c r="J56" s="636"/>
      <c r="K56" s="636"/>
      <c r="L56" s="636"/>
    </row>
    <row r="57" spans="2:12" ht="12.75">
      <c r="B57" s="636"/>
      <c r="C57" s="636"/>
      <c r="D57" s="636"/>
      <c r="E57" s="636"/>
      <c r="F57" s="636"/>
      <c r="G57" s="636"/>
      <c r="H57" s="636"/>
      <c r="I57" s="636"/>
      <c r="J57" s="636"/>
      <c r="K57" s="636"/>
      <c r="L57" s="636"/>
    </row>
    <row r="58" spans="2:12" ht="12.75">
      <c r="B58" s="636"/>
      <c r="C58" s="636"/>
      <c r="D58" s="636"/>
      <c r="E58" s="636"/>
      <c r="F58" s="636"/>
      <c r="G58" s="636"/>
      <c r="H58" s="636"/>
      <c r="I58" s="636"/>
      <c r="J58" s="636"/>
      <c r="K58" s="636"/>
      <c r="L58" s="636"/>
    </row>
    <row r="59" spans="2:12" ht="12.75">
      <c r="B59" s="636"/>
      <c r="C59" s="636"/>
      <c r="D59" s="636"/>
      <c r="E59" s="636"/>
      <c r="F59" s="636"/>
      <c r="G59" s="636"/>
      <c r="H59" s="636"/>
      <c r="I59" s="636"/>
      <c r="J59" s="636"/>
      <c r="K59" s="636"/>
      <c r="L59" s="636"/>
    </row>
  </sheetData>
  <mergeCells count="4">
    <mergeCell ref="B3:C3"/>
    <mergeCell ref="E4:F4"/>
    <mergeCell ref="K4:L4"/>
    <mergeCell ref="B56:L59"/>
  </mergeCells>
  <printOptions/>
  <pageMargins left="0.75" right="0.75" top="1" bottom="1" header="0.5" footer="0.5"/>
  <pageSetup fitToHeight="1" fitToWidth="1" horizontalDpi="1200" verticalDpi="1200" orientation="portrait" scale="85" r:id="rId1"/>
</worksheet>
</file>

<file path=xl/worksheets/sheet12.xml><?xml version="1.0" encoding="utf-8"?>
<worksheet xmlns="http://schemas.openxmlformats.org/spreadsheetml/2006/main" xmlns:r="http://schemas.openxmlformats.org/officeDocument/2006/relationships">
  <sheetPr>
    <pageSetUpPr fitToPage="1"/>
  </sheetPr>
  <dimension ref="A1:O182"/>
  <sheetViews>
    <sheetView zoomScale="85" zoomScaleNormal="85" workbookViewId="0" topLeftCell="A1">
      <selection activeCell="A1" sqref="A1"/>
    </sheetView>
  </sheetViews>
  <sheetFormatPr defaultColWidth="9.140625" defaultRowHeight="12.75"/>
  <cols>
    <col min="1" max="1" width="2.7109375" style="307" customWidth="1"/>
    <col min="2" max="2" width="6.57421875" style="322" customWidth="1"/>
    <col min="3" max="3" width="54.421875" style="307" customWidth="1"/>
    <col min="4" max="4" width="11.8515625" style="323" customWidth="1"/>
    <col min="5" max="5" width="12.421875" style="325" customWidth="1"/>
    <col min="6" max="6" width="12.421875" style="324" customWidth="1"/>
    <col min="7" max="7" width="12.57421875" style="307" customWidth="1"/>
    <col min="8" max="8" width="6.140625" style="318" customWidth="1"/>
    <col min="9" max="9" width="12.7109375" style="26" customWidth="1"/>
    <col min="10" max="10" width="14.57421875" style="319" customWidth="1"/>
    <col min="11" max="11" width="9.28125" style="307" bestFit="1" customWidth="1"/>
    <col min="12" max="12" width="9.421875" style="306" bestFit="1" customWidth="1"/>
    <col min="13" max="13" width="8.7109375" style="307" bestFit="1" customWidth="1"/>
    <col min="14" max="16384" width="9.140625" style="307" customWidth="1"/>
  </cols>
  <sheetData>
    <row r="1" spans="1:14" ht="29.25" customHeight="1">
      <c r="A1" s="309"/>
      <c r="B1" s="668" t="s">
        <v>310</v>
      </c>
      <c r="C1" s="669"/>
      <c r="D1" s="669"/>
      <c r="E1" s="669"/>
      <c r="F1" s="669"/>
      <c r="G1" s="309"/>
      <c r="H1" s="450"/>
      <c r="I1" s="402"/>
      <c r="J1" s="451"/>
      <c r="K1" s="309"/>
      <c r="L1" s="447"/>
      <c r="M1" s="309"/>
      <c r="N1" s="309"/>
    </row>
    <row r="2" spans="1:15" ht="12.75">
      <c r="A2" s="309"/>
      <c r="B2" s="670" t="s">
        <v>912</v>
      </c>
      <c r="C2" s="671"/>
      <c r="D2" s="671"/>
      <c r="E2" s="671"/>
      <c r="F2" s="671"/>
      <c r="G2" s="309"/>
      <c r="H2" s="450"/>
      <c r="I2" s="402"/>
      <c r="J2" s="451"/>
      <c r="K2" s="309"/>
      <c r="L2" s="447"/>
      <c r="M2" s="309"/>
      <c r="N2" s="309"/>
      <c r="O2" s="108"/>
    </row>
    <row r="3" spans="1:15" ht="12.75">
      <c r="A3" s="309"/>
      <c r="B3" s="443"/>
      <c r="C3" s="309"/>
      <c r="D3" s="313"/>
      <c r="E3" s="446"/>
      <c r="F3" s="314"/>
      <c r="G3" s="309"/>
      <c r="H3" s="450"/>
      <c r="I3" s="402"/>
      <c r="J3" s="451"/>
      <c r="K3" s="309"/>
      <c r="L3" s="447"/>
      <c r="M3" s="309"/>
      <c r="N3" s="309"/>
      <c r="O3" s="108"/>
    </row>
    <row r="4" spans="1:12" ht="39" thickBot="1">
      <c r="A4" s="443"/>
      <c r="B4" s="452" t="s">
        <v>623</v>
      </c>
      <c r="C4" s="453" t="s">
        <v>78</v>
      </c>
      <c r="D4" s="454" t="s">
        <v>591</v>
      </c>
      <c r="E4" s="348" t="s">
        <v>77</v>
      </c>
      <c r="F4" s="349" t="s">
        <v>79</v>
      </c>
      <c r="G4" s="309"/>
      <c r="H4" s="307"/>
      <c r="I4" s="307"/>
      <c r="J4" s="307"/>
      <c r="L4" s="307"/>
    </row>
    <row r="5" spans="1:12" ht="12.75">
      <c r="A5" s="309"/>
      <c r="B5" s="308">
        <v>1</v>
      </c>
      <c r="C5" s="309" t="s">
        <v>80</v>
      </c>
      <c r="D5" s="310">
        <v>1148</v>
      </c>
      <c r="E5" s="315">
        <v>133522</v>
      </c>
      <c r="F5" s="311">
        <v>859.7834064798311</v>
      </c>
      <c r="G5" s="309"/>
      <c r="H5" s="307"/>
      <c r="I5" s="307"/>
      <c r="J5" s="307"/>
      <c r="L5" s="307"/>
    </row>
    <row r="6" spans="1:12" ht="12.75">
      <c r="A6" s="309"/>
      <c r="B6" s="308">
        <v>2</v>
      </c>
      <c r="C6" s="309" t="s">
        <v>81</v>
      </c>
      <c r="D6" s="310">
        <v>1988</v>
      </c>
      <c r="E6" s="315">
        <v>236857</v>
      </c>
      <c r="F6" s="311">
        <v>839.3249935615161</v>
      </c>
      <c r="G6" s="309"/>
      <c r="H6" s="307"/>
      <c r="I6" s="307"/>
      <c r="J6" s="307"/>
      <c r="L6" s="307"/>
    </row>
    <row r="7" spans="1:12" ht="12.75">
      <c r="A7" s="309"/>
      <c r="B7" s="308">
        <v>3</v>
      </c>
      <c r="C7" s="309" t="s">
        <v>82</v>
      </c>
      <c r="D7" s="310">
        <v>899</v>
      </c>
      <c r="E7" s="315">
        <v>111489</v>
      </c>
      <c r="F7" s="311">
        <v>806.3575778776382</v>
      </c>
      <c r="G7" s="309"/>
      <c r="H7" s="307"/>
      <c r="I7" s="307"/>
      <c r="J7" s="307"/>
      <c r="L7" s="307"/>
    </row>
    <row r="8" spans="1:12" ht="12.75">
      <c r="A8" s="309"/>
      <c r="B8" s="308">
        <v>4</v>
      </c>
      <c r="C8" s="309" t="s">
        <v>83</v>
      </c>
      <c r="D8" s="313">
        <v>827</v>
      </c>
      <c r="E8" s="446">
        <v>106283</v>
      </c>
      <c r="F8" s="314">
        <v>778.1112689705785</v>
      </c>
      <c r="G8" s="309"/>
      <c r="H8" s="307"/>
      <c r="I8" s="307"/>
      <c r="J8" s="307"/>
      <c r="L8" s="307"/>
    </row>
    <row r="9" spans="1:12" ht="12.75">
      <c r="A9" s="309"/>
      <c r="B9" s="308">
        <v>5</v>
      </c>
      <c r="C9" s="309" t="s">
        <v>84</v>
      </c>
      <c r="D9" s="310">
        <v>1139</v>
      </c>
      <c r="E9" s="315">
        <v>154438</v>
      </c>
      <c r="F9" s="311">
        <v>737.5127883033969</v>
      </c>
      <c r="G9" s="309"/>
      <c r="H9" s="307"/>
      <c r="I9" s="307"/>
      <c r="J9" s="307"/>
      <c r="L9" s="307"/>
    </row>
    <row r="10" spans="1:12" ht="12.75">
      <c r="A10" s="309"/>
      <c r="B10" s="308">
        <v>6</v>
      </c>
      <c r="C10" s="309" t="s">
        <v>85</v>
      </c>
      <c r="D10" s="310">
        <v>743</v>
      </c>
      <c r="E10" s="315">
        <v>105117</v>
      </c>
      <c r="F10" s="311">
        <v>706.8314354481197</v>
      </c>
      <c r="G10" s="309"/>
      <c r="H10" s="307"/>
      <c r="I10" s="307"/>
      <c r="J10" s="307"/>
      <c r="L10" s="307"/>
    </row>
    <row r="11" spans="1:12" ht="12.75">
      <c r="A11" s="309"/>
      <c r="B11" s="308">
        <v>7</v>
      </c>
      <c r="C11" s="309" t="s">
        <v>86</v>
      </c>
      <c r="D11" s="310">
        <v>1018</v>
      </c>
      <c r="E11" s="315">
        <v>146345</v>
      </c>
      <c r="F11" s="311">
        <v>695.6165226007038</v>
      </c>
      <c r="G11" s="309"/>
      <c r="H11" s="307"/>
      <c r="I11" s="307"/>
      <c r="J11" s="307"/>
      <c r="L11" s="307"/>
    </row>
    <row r="12" spans="1:12" ht="12.75">
      <c r="A12" s="309"/>
      <c r="B12" s="308">
        <v>8</v>
      </c>
      <c r="C12" s="309" t="s">
        <v>87</v>
      </c>
      <c r="D12" s="310">
        <v>1423</v>
      </c>
      <c r="E12" s="315">
        <v>208014</v>
      </c>
      <c r="F12" s="311">
        <v>684.0885709615699</v>
      </c>
      <c r="G12" s="309"/>
      <c r="H12" s="307"/>
      <c r="I12" s="307"/>
      <c r="J12" s="307"/>
      <c r="L12" s="307"/>
    </row>
    <row r="13" spans="1:12" ht="12.75">
      <c r="A13" s="309"/>
      <c r="B13" s="308">
        <v>9</v>
      </c>
      <c r="C13" s="309" t="s">
        <v>88</v>
      </c>
      <c r="D13" s="310">
        <v>1072</v>
      </c>
      <c r="E13" s="315">
        <v>161806</v>
      </c>
      <c r="F13" s="311">
        <v>662.5217853478857</v>
      </c>
      <c r="G13" s="309"/>
      <c r="H13" s="307"/>
      <c r="I13" s="307"/>
      <c r="J13" s="307"/>
      <c r="L13" s="307"/>
    </row>
    <row r="14" spans="1:12" ht="12.75">
      <c r="A14" s="309"/>
      <c r="B14" s="308">
        <v>10</v>
      </c>
      <c r="C14" s="309" t="s">
        <v>89</v>
      </c>
      <c r="D14" s="310">
        <v>662</v>
      </c>
      <c r="E14" s="315">
        <v>101105</v>
      </c>
      <c r="F14" s="311">
        <v>654.7648484249048</v>
      </c>
      <c r="G14" s="309"/>
      <c r="H14" s="307"/>
      <c r="I14" s="307"/>
      <c r="J14" s="307"/>
      <c r="L14" s="307"/>
    </row>
    <row r="15" spans="1:12" ht="12.75">
      <c r="A15" s="309"/>
      <c r="B15" s="308">
        <v>11</v>
      </c>
      <c r="C15" s="309" t="s">
        <v>90</v>
      </c>
      <c r="D15" s="310">
        <v>1003</v>
      </c>
      <c r="E15" s="315">
        <v>156236</v>
      </c>
      <c r="F15" s="311">
        <v>641.9775211858982</v>
      </c>
      <c r="G15" s="309"/>
      <c r="H15" s="307"/>
      <c r="I15" s="307"/>
      <c r="J15" s="307"/>
      <c r="L15" s="307"/>
    </row>
    <row r="16" spans="1:12" ht="12.75">
      <c r="A16" s="309"/>
      <c r="B16" s="308">
        <v>12</v>
      </c>
      <c r="C16" s="309" t="s">
        <v>91</v>
      </c>
      <c r="D16" s="310">
        <v>1112</v>
      </c>
      <c r="E16" s="315">
        <v>173256</v>
      </c>
      <c r="F16" s="311">
        <v>641.8248141478506</v>
      </c>
      <c r="G16" s="309"/>
      <c r="H16" s="307"/>
      <c r="I16" s="307"/>
      <c r="J16" s="307"/>
      <c r="L16" s="307"/>
    </row>
    <row r="17" spans="1:12" ht="12.75">
      <c r="A17" s="309"/>
      <c r="B17" s="308">
        <v>13</v>
      </c>
      <c r="C17" s="309" t="s">
        <v>92</v>
      </c>
      <c r="D17" s="310">
        <v>1224</v>
      </c>
      <c r="E17" s="315">
        <v>193035</v>
      </c>
      <c r="F17" s="311">
        <v>634.0819022457067</v>
      </c>
      <c r="G17" s="309"/>
      <c r="H17" s="307"/>
      <c r="I17" s="307"/>
      <c r="J17" s="307"/>
      <c r="L17" s="307"/>
    </row>
    <row r="18" spans="1:12" ht="12.75">
      <c r="A18" s="309"/>
      <c r="B18" s="308">
        <v>14</v>
      </c>
      <c r="C18" s="316" t="s">
        <v>93</v>
      </c>
      <c r="D18" s="310">
        <v>890</v>
      </c>
      <c r="E18" s="315">
        <v>141872</v>
      </c>
      <c r="F18" s="311">
        <v>627.3260403744221</v>
      </c>
      <c r="G18" s="309"/>
      <c r="H18" s="307"/>
      <c r="I18" s="307"/>
      <c r="J18" s="307"/>
      <c r="L18" s="307"/>
    </row>
    <row r="19" spans="1:12" ht="12.75">
      <c r="A19" s="309"/>
      <c r="B19" s="308">
        <v>15</v>
      </c>
      <c r="C19" s="309" t="s">
        <v>94</v>
      </c>
      <c r="D19" s="310">
        <v>1739</v>
      </c>
      <c r="E19" s="445">
        <v>282304</v>
      </c>
      <c r="F19" s="317">
        <v>616.0026071185672</v>
      </c>
      <c r="G19" s="309"/>
      <c r="H19" s="307"/>
      <c r="I19" s="307"/>
      <c r="J19" s="307"/>
      <c r="L19" s="307"/>
    </row>
    <row r="20" spans="1:12" ht="12.75">
      <c r="A20" s="309"/>
      <c r="B20" s="308">
        <v>16</v>
      </c>
      <c r="C20" s="309" t="s">
        <v>95</v>
      </c>
      <c r="D20" s="310">
        <v>937</v>
      </c>
      <c r="E20" s="315">
        <v>155035</v>
      </c>
      <c r="F20" s="311">
        <v>604.379656206663</v>
      </c>
      <c r="G20" s="309"/>
      <c r="H20" s="307"/>
      <c r="I20" s="307"/>
      <c r="J20" s="307"/>
      <c r="L20" s="307"/>
    </row>
    <row r="21" spans="1:12" ht="12.75">
      <c r="A21" s="309"/>
      <c r="B21" s="308">
        <v>17</v>
      </c>
      <c r="C21" s="309" t="s">
        <v>96</v>
      </c>
      <c r="D21" s="310">
        <v>1001</v>
      </c>
      <c r="E21" s="315">
        <v>165685</v>
      </c>
      <c r="F21" s="311">
        <v>604.1584935268733</v>
      </c>
      <c r="G21" s="309"/>
      <c r="H21" s="307"/>
      <c r="I21" s="307"/>
      <c r="J21" s="307"/>
      <c r="L21" s="307"/>
    </row>
    <row r="22" spans="1:12" ht="12.75">
      <c r="A22" s="309"/>
      <c r="B22" s="308">
        <v>18</v>
      </c>
      <c r="C22" s="309" t="s">
        <v>97</v>
      </c>
      <c r="D22" s="310">
        <v>822</v>
      </c>
      <c r="E22" s="315">
        <v>136254</v>
      </c>
      <c r="F22" s="311">
        <v>603.2850411731032</v>
      </c>
      <c r="G22" s="309"/>
      <c r="H22" s="307"/>
      <c r="I22" s="307"/>
      <c r="J22" s="307"/>
      <c r="L22" s="307"/>
    </row>
    <row r="23" spans="1:12" ht="12.75">
      <c r="A23" s="309"/>
      <c r="B23" s="308">
        <v>19</v>
      </c>
      <c r="C23" s="309" t="s">
        <v>98</v>
      </c>
      <c r="D23" s="310">
        <v>701</v>
      </c>
      <c r="E23" s="315">
        <v>116872</v>
      </c>
      <c r="F23" s="311">
        <v>599.8014922308166</v>
      </c>
      <c r="G23" s="309"/>
      <c r="H23" s="307"/>
      <c r="I23" s="307"/>
      <c r="J23" s="307"/>
      <c r="L23" s="307"/>
    </row>
    <row r="24" spans="1:12" ht="12.75">
      <c r="A24" s="309"/>
      <c r="B24" s="308">
        <v>20</v>
      </c>
      <c r="C24" s="309" t="s">
        <v>99</v>
      </c>
      <c r="D24" s="310">
        <v>669</v>
      </c>
      <c r="E24" s="315">
        <v>113501</v>
      </c>
      <c r="F24" s="311">
        <v>589.422119628902</v>
      </c>
      <c r="G24" s="309"/>
      <c r="H24" s="307"/>
      <c r="I24" s="307"/>
      <c r="J24" s="307"/>
      <c r="L24" s="307"/>
    </row>
    <row r="25" spans="1:12" ht="12.75">
      <c r="A25" s="309"/>
      <c r="B25" s="308">
        <v>21</v>
      </c>
      <c r="C25" s="309" t="s">
        <v>100</v>
      </c>
      <c r="D25" s="310">
        <v>701</v>
      </c>
      <c r="E25" s="315">
        <v>118932</v>
      </c>
      <c r="F25" s="311">
        <v>589.4124373591632</v>
      </c>
      <c r="G25" s="309"/>
      <c r="H25" s="307"/>
      <c r="I25" s="307"/>
      <c r="J25" s="307"/>
      <c r="L25" s="307"/>
    </row>
    <row r="26" spans="1:12" ht="12.75">
      <c r="A26" s="309"/>
      <c r="B26" s="308">
        <v>22</v>
      </c>
      <c r="C26" s="309" t="s">
        <v>101</v>
      </c>
      <c r="D26" s="310">
        <v>1118</v>
      </c>
      <c r="E26" s="315">
        <v>190119</v>
      </c>
      <c r="F26" s="311">
        <v>588.0527459117711</v>
      </c>
      <c r="G26" s="309"/>
      <c r="H26" s="307"/>
      <c r="I26" s="307"/>
      <c r="J26" s="307"/>
      <c r="L26" s="307"/>
    </row>
    <row r="27" spans="1:12" ht="12.75">
      <c r="A27" s="309"/>
      <c r="B27" s="308">
        <v>23</v>
      </c>
      <c r="C27" s="309" t="s">
        <v>102</v>
      </c>
      <c r="D27" s="310">
        <v>870</v>
      </c>
      <c r="E27" s="315">
        <v>148085</v>
      </c>
      <c r="F27" s="311">
        <v>587.5004220549009</v>
      </c>
      <c r="G27" s="309"/>
      <c r="H27" s="307"/>
      <c r="I27" s="307"/>
      <c r="J27" s="307"/>
      <c r="L27" s="307"/>
    </row>
    <row r="28" spans="1:12" ht="12.75">
      <c r="A28" s="309"/>
      <c r="B28" s="308">
        <v>24</v>
      </c>
      <c r="C28" s="309" t="s">
        <v>103</v>
      </c>
      <c r="D28" s="310">
        <v>1367</v>
      </c>
      <c r="E28" s="445">
        <v>234670</v>
      </c>
      <c r="F28" s="317">
        <v>582.5201346571782</v>
      </c>
      <c r="G28" s="309"/>
      <c r="H28" s="307"/>
      <c r="I28" s="307"/>
      <c r="J28" s="307"/>
      <c r="L28" s="307"/>
    </row>
    <row r="29" spans="1:12" ht="12.75">
      <c r="A29" s="309"/>
      <c r="B29" s="308">
        <v>25</v>
      </c>
      <c r="C29" s="309" t="s">
        <v>104</v>
      </c>
      <c r="D29" s="310">
        <v>673</v>
      </c>
      <c r="E29" s="315">
        <v>115700</v>
      </c>
      <c r="F29" s="311">
        <v>581.676750216076</v>
      </c>
      <c r="G29" s="309"/>
      <c r="H29" s="307"/>
      <c r="I29" s="307"/>
      <c r="J29" s="307"/>
      <c r="L29" s="307"/>
    </row>
    <row r="30" spans="1:12" ht="12.75">
      <c r="A30" s="309"/>
      <c r="B30" s="308">
        <v>26</v>
      </c>
      <c r="C30" s="309" t="s">
        <v>105</v>
      </c>
      <c r="D30" s="310">
        <v>1112</v>
      </c>
      <c r="E30" s="315">
        <v>192316</v>
      </c>
      <c r="F30" s="311">
        <v>578.215021111088</v>
      </c>
      <c r="G30" s="309"/>
      <c r="H30" s="307"/>
      <c r="I30" s="307"/>
      <c r="J30" s="307"/>
      <c r="L30" s="307"/>
    </row>
    <row r="31" spans="1:12" ht="12.75">
      <c r="A31" s="309"/>
      <c r="B31" s="308">
        <v>27</v>
      </c>
      <c r="C31" s="309" t="s">
        <v>106</v>
      </c>
      <c r="D31" s="310">
        <v>673</v>
      </c>
      <c r="E31" s="315">
        <v>117864</v>
      </c>
      <c r="F31" s="311">
        <v>570.9970813819317</v>
      </c>
      <c r="G31" s="309"/>
      <c r="H31" s="307"/>
      <c r="I31" s="307"/>
      <c r="J31" s="307"/>
      <c r="L31" s="307"/>
    </row>
    <row r="32" spans="1:12" ht="12.75">
      <c r="A32" s="309"/>
      <c r="B32" s="308">
        <v>28</v>
      </c>
      <c r="C32" s="309" t="s">
        <v>107</v>
      </c>
      <c r="D32" s="310">
        <v>628</v>
      </c>
      <c r="E32" s="315">
        <v>110479</v>
      </c>
      <c r="F32" s="311">
        <v>568.4338200019913</v>
      </c>
      <c r="G32" s="309"/>
      <c r="H32" s="307"/>
      <c r="I32" s="307"/>
      <c r="J32" s="307"/>
      <c r="L32" s="307"/>
    </row>
    <row r="33" spans="1:12" ht="12.75">
      <c r="A33" s="309"/>
      <c r="B33" s="308">
        <v>29</v>
      </c>
      <c r="C33" s="309" t="s">
        <v>108</v>
      </c>
      <c r="D33" s="310">
        <v>710</v>
      </c>
      <c r="E33" s="315">
        <v>124953</v>
      </c>
      <c r="F33" s="311">
        <v>568.2136483317728</v>
      </c>
      <c r="G33" s="309"/>
      <c r="H33" s="307"/>
      <c r="I33" s="307"/>
      <c r="J33" s="307"/>
      <c r="L33" s="307"/>
    </row>
    <row r="34" spans="1:12" ht="12.75">
      <c r="A34" s="309"/>
      <c r="B34" s="308">
        <v>30</v>
      </c>
      <c r="C34" s="309" t="s">
        <v>109</v>
      </c>
      <c r="D34" s="310">
        <v>830</v>
      </c>
      <c r="E34" s="315">
        <v>146153</v>
      </c>
      <c r="F34" s="311">
        <v>567.8980246727745</v>
      </c>
      <c r="G34" s="309"/>
      <c r="H34" s="307"/>
      <c r="I34" s="307"/>
      <c r="J34" s="307"/>
      <c r="L34" s="307"/>
    </row>
    <row r="35" spans="1:12" ht="12.75">
      <c r="A35" s="309"/>
      <c r="B35" s="308">
        <v>31</v>
      </c>
      <c r="C35" s="309" t="s">
        <v>110</v>
      </c>
      <c r="D35" s="310">
        <v>829</v>
      </c>
      <c r="E35" s="315">
        <v>146206</v>
      </c>
      <c r="F35" s="311">
        <v>567.0081939181703</v>
      </c>
      <c r="G35" s="309"/>
      <c r="H35" s="307"/>
      <c r="I35" s="307"/>
      <c r="J35" s="307"/>
      <c r="L35" s="307"/>
    </row>
    <row r="36" spans="1:12" ht="12.75">
      <c r="A36" s="309"/>
      <c r="B36" s="308">
        <v>32</v>
      </c>
      <c r="C36" s="309" t="s">
        <v>111</v>
      </c>
      <c r="D36" s="310">
        <v>1008</v>
      </c>
      <c r="E36" s="315">
        <v>180291</v>
      </c>
      <c r="F36" s="311">
        <v>559.0961279265188</v>
      </c>
      <c r="G36" s="309"/>
      <c r="H36" s="307"/>
      <c r="I36" s="307"/>
      <c r="J36" s="307"/>
      <c r="L36" s="307"/>
    </row>
    <row r="37" spans="1:12" ht="12.75">
      <c r="A37" s="309"/>
      <c r="B37" s="308">
        <v>33</v>
      </c>
      <c r="C37" s="309" t="s">
        <v>112</v>
      </c>
      <c r="D37" s="310">
        <v>2566</v>
      </c>
      <c r="E37" s="315">
        <v>464389</v>
      </c>
      <c r="F37" s="311">
        <v>552.5540010637634</v>
      </c>
      <c r="G37" s="309"/>
      <c r="H37" s="307"/>
      <c r="I37" s="307"/>
      <c r="J37" s="307"/>
      <c r="L37" s="307"/>
    </row>
    <row r="38" spans="1:12" ht="12.75">
      <c r="A38" s="309"/>
      <c r="B38" s="308">
        <v>34</v>
      </c>
      <c r="C38" s="309" t="s">
        <v>113</v>
      </c>
      <c r="D38" s="310">
        <v>624</v>
      </c>
      <c r="E38" s="315">
        <v>113137</v>
      </c>
      <c r="F38" s="311">
        <v>551.5437036513254</v>
      </c>
      <c r="G38" s="309"/>
      <c r="H38" s="307"/>
      <c r="I38" s="307"/>
      <c r="J38" s="307"/>
      <c r="L38" s="307"/>
    </row>
    <row r="39" spans="1:12" ht="12.75">
      <c r="A39" s="309"/>
      <c r="B39" s="308">
        <v>35</v>
      </c>
      <c r="C39" s="309" t="s">
        <v>114</v>
      </c>
      <c r="D39" s="310">
        <v>769</v>
      </c>
      <c r="E39" s="315">
        <v>139991</v>
      </c>
      <c r="F39" s="311">
        <v>549.3210277803573</v>
      </c>
      <c r="G39" s="309"/>
      <c r="H39" s="307"/>
      <c r="I39" s="307"/>
      <c r="J39" s="307"/>
      <c r="L39" s="307"/>
    </row>
    <row r="40" spans="1:12" ht="12.75">
      <c r="A40" s="309"/>
      <c r="B40" s="308">
        <v>36</v>
      </c>
      <c r="C40" s="309" t="s">
        <v>115</v>
      </c>
      <c r="D40" s="313">
        <v>2243</v>
      </c>
      <c r="E40" s="446">
        <v>411680</v>
      </c>
      <c r="F40" s="314">
        <v>544.8406529343179</v>
      </c>
      <c r="G40" s="309"/>
      <c r="H40" s="307"/>
      <c r="I40" s="307"/>
      <c r="J40" s="307"/>
      <c r="L40" s="307"/>
    </row>
    <row r="41" spans="1:12" ht="12.75">
      <c r="A41" s="309"/>
      <c r="B41" s="308">
        <v>37</v>
      </c>
      <c r="C41" s="309" t="s">
        <v>116</v>
      </c>
      <c r="D41" s="310">
        <v>1062</v>
      </c>
      <c r="E41" s="315">
        <v>197071</v>
      </c>
      <c r="F41" s="311">
        <v>538.8920744300278</v>
      </c>
      <c r="G41" s="309"/>
      <c r="H41" s="307"/>
      <c r="I41" s="307"/>
      <c r="J41" s="307"/>
      <c r="L41" s="307"/>
    </row>
    <row r="42" spans="1:12" ht="12.75">
      <c r="A42" s="309"/>
      <c r="B42" s="308">
        <v>38</v>
      </c>
      <c r="C42" s="309" t="s">
        <v>117</v>
      </c>
      <c r="D42" s="310">
        <v>1339</v>
      </c>
      <c r="E42" s="315">
        <v>249705</v>
      </c>
      <c r="F42" s="311">
        <v>536.2327546504877</v>
      </c>
      <c r="G42" s="309"/>
      <c r="H42" s="307"/>
      <c r="I42" s="307"/>
      <c r="J42" s="307"/>
      <c r="L42" s="307"/>
    </row>
    <row r="43" spans="1:12" ht="12.75">
      <c r="A43" s="309"/>
      <c r="B43" s="308">
        <v>39</v>
      </c>
      <c r="C43" s="309" t="s">
        <v>118</v>
      </c>
      <c r="D43" s="310">
        <v>720</v>
      </c>
      <c r="E43" s="315">
        <v>134397</v>
      </c>
      <c r="F43" s="311">
        <v>535.7262438893725</v>
      </c>
      <c r="G43" s="309"/>
      <c r="H43" s="307"/>
      <c r="I43" s="307"/>
      <c r="J43" s="307"/>
      <c r="L43" s="307"/>
    </row>
    <row r="44" spans="1:12" ht="12.75">
      <c r="A44" s="309"/>
      <c r="B44" s="308">
        <v>40</v>
      </c>
      <c r="C44" s="309" t="s">
        <v>119</v>
      </c>
      <c r="D44" s="313">
        <v>1827</v>
      </c>
      <c r="E44" s="446">
        <v>344047</v>
      </c>
      <c r="F44" s="314">
        <v>531.0320973587911</v>
      </c>
      <c r="G44" s="309"/>
      <c r="H44" s="307"/>
      <c r="I44" s="307"/>
      <c r="J44" s="307"/>
      <c r="L44" s="307"/>
    </row>
    <row r="45" spans="1:12" ht="12.75">
      <c r="A45" s="309"/>
      <c r="B45" s="308">
        <v>41</v>
      </c>
      <c r="C45" s="309" t="s">
        <v>120</v>
      </c>
      <c r="D45" s="310">
        <v>675</v>
      </c>
      <c r="E45" s="315">
        <v>127757</v>
      </c>
      <c r="F45" s="311">
        <v>528.3467833465094</v>
      </c>
      <c r="G45" s="309"/>
      <c r="H45" s="307"/>
      <c r="I45" s="307"/>
      <c r="J45" s="307"/>
      <c r="L45" s="307"/>
    </row>
    <row r="46" spans="1:12" ht="12.75">
      <c r="A46" s="309"/>
      <c r="B46" s="308">
        <v>42</v>
      </c>
      <c r="C46" s="309" t="s">
        <v>121</v>
      </c>
      <c r="D46" s="310">
        <v>3164</v>
      </c>
      <c r="E46" s="315">
        <v>599127</v>
      </c>
      <c r="F46" s="311">
        <v>528.10172133788</v>
      </c>
      <c r="G46" s="309"/>
      <c r="H46" s="307"/>
      <c r="I46" s="307"/>
      <c r="J46" s="307"/>
      <c r="L46" s="307"/>
    </row>
    <row r="47" spans="1:12" ht="12.75">
      <c r="A47" s="309"/>
      <c r="B47" s="308">
        <v>43</v>
      </c>
      <c r="C47" s="309" t="s">
        <v>122</v>
      </c>
      <c r="D47" s="310">
        <v>892</v>
      </c>
      <c r="E47" s="315">
        <v>169162</v>
      </c>
      <c r="F47" s="311">
        <v>527.3051867440678</v>
      </c>
      <c r="G47" s="309"/>
      <c r="H47" s="307"/>
      <c r="I47" s="307"/>
      <c r="J47" s="307"/>
      <c r="L47" s="307"/>
    </row>
    <row r="48" spans="1:12" ht="12.75">
      <c r="A48" s="309"/>
      <c r="B48" s="308">
        <v>44</v>
      </c>
      <c r="C48" s="309" t="s">
        <v>123</v>
      </c>
      <c r="D48" s="310">
        <v>534</v>
      </c>
      <c r="E48" s="315">
        <v>101417</v>
      </c>
      <c r="F48" s="311">
        <v>526.5389431752074</v>
      </c>
      <c r="G48" s="309"/>
      <c r="H48" s="307"/>
      <c r="I48" s="307"/>
      <c r="J48" s="307"/>
      <c r="L48" s="307"/>
    </row>
    <row r="49" spans="1:12" ht="12.75">
      <c r="A49" s="309"/>
      <c r="B49" s="308">
        <v>45</v>
      </c>
      <c r="C49" s="309" t="s">
        <v>124</v>
      </c>
      <c r="D49" s="310">
        <v>747</v>
      </c>
      <c r="E49" s="315">
        <v>142407</v>
      </c>
      <c r="F49" s="311">
        <v>524.5528660810213</v>
      </c>
      <c r="G49" s="309"/>
      <c r="H49" s="307"/>
      <c r="I49" s="307"/>
      <c r="J49" s="307"/>
      <c r="L49" s="307"/>
    </row>
    <row r="50" spans="1:12" ht="12.75">
      <c r="A50" s="309"/>
      <c r="B50" s="308">
        <v>46</v>
      </c>
      <c r="C50" s="309" t="s">
        <v>125</v>
      </c>
      <c r="D50" s="310">
        <v>1336</v>
      </c>
      <c r="E50" s="315">
        <v>257619</v>
      </c>
      <c r="F50" s="311">
        <v>518.5952899436766</v>
      </c>
      <c r="G50" s="309"/>
      <c r="H50" s="307"/>
      <c r="I50" s="307"/>
      <c r="J50" s="307"/>
      <c r="L50" s="307"/>
    </row>
    <row r="51" spans="1:12" ht="12.75">
      <c r="A51" s="309"/>
      <c r="B51" s="308">
        <v>47</v>
      </c>
      <c r="C51" s="309" t="s">
        <v>126</v>
      </c>
      <c r="D51" s="313">
        <v>964</v>
      </c>
      <c r="E51" s="446">
        <v>185953</v>
      </c>
      <c r="F51" s="314">
        <v>518.4105661107915</v>
      </c>
      <c r="G51" s="309"/>
      <c r="H51" s="307"/>
      <c r="I51" s="307"/>
      <c r="J51" s="307"/>
      <c r="L51" s="307"/>
    </row>
    <row r="52" spans="1:12" ht="12.75">
      <c r="A52" s="309"/>
      <c r="B52" s="308">
        <v>48</v>
      </c>
      <c r="C52" s="309" t="s">
        <v>127</v>
      </c>
      <c r="D52" s="310">
        <v>654</v>
      </c>
      <c r="E52" s="315">
        <v>126883</v>
      </c>
      <c r="F52" s="311">
        <v>515.4354799303295</v>
      </c>
      <c r="G52" s="309"/>
      <c r="H52" s="307"/>
      <c r="I52" s="307"/>
      <c r="J52" s="307"/>
      <c r="L52" s="307"/>
    </row>
    <row r="53" spans="1:12" ht="12.75">
      <c r="A53" s="309"/>
      <c r="B53" s="308">
        <v>49</v>
      </c>
      <c r="C53" s="309" t="s">
        <v>128</v>
      </c>
      <c r="D53" s="310">
        <v>1179</v>
      </c>
      <c r="E53" s="315">
        <v>229326</v>
      </c>
      <c r="F53" s="311">
        <v>514.1152769419953</v>
      </c>
      <c r="G53" s="309"/>
      <c r="H53" s="307"/>
      <c r="I53" s="307"/>
      <c r="J53" s="307"/>
      <c r="L53" s="307"/>
    </row>
    <row r="54" spans="1:12" ht="12.75">
      <c r="A54" s="309"/>
      <c r="B54" s="308">
        <v>50</v>
      </c>
      <c r="C54" s="316" t="s">
        <v>129</v>
      </c>
      <c r="D54" s="310">
        <v>831</v>
      </c>
      <c r="E54" s="315">
        <v>161705</v>
      </c>
      <c r="F54" s="311">
        <v>513.8987662719148</v>
      </c>
      <c r="G54" s="309"/>
      <c r="H54" s="307"/>
      <c r="I54" s="307"/>
      <c r="J54" s="307"/>
      <c r="L54" s="307"/>
    </row>
    <row r="55" spans="1:12" ht="12.75">
      <c r="A55" s="309"/>
      <c r="B55" s="309"/>
      <c r="C55" s="444"/>
      <c r="D55" s="310"/>
      <c r="E55" s="315"/>
      <c r="F55" s="443"/>
      <c r="G55" s="309"/>
      <c r="H55" s="307"/>
      <c r="I55" s="307"/>
      <c r="J55" s="307"/>
      <c r="L55" s="307"/>
    </row>
    <row r="56" spans="1:12" ht="85.5" customHeight="1">
      <c r="A56" s="309"/>
      <c r="B56" s="666" t="s">
        <v>547</v>
      </c>
      <c r="C56" s="667"/>
      <c r="D56" s="667"/>
      <c r="E56" s="667"/>
      <c r="F56" s="667"/>
      <c r="G56" s="309"/>
      <c r="H56" s="307"/>
      <c r="I56" s="307"/>
      <c r="J56" s="307"/>
      <c r="L56" s="307"/>
    </row>
    <row r="57" spans="2:12" ht="12.75">
      <c r="B57" s="307"/>
      <c r="C57" s="320"/>
      <c r="D57" s="321"/>
      <c r="E57" s="545"/>
      <c r="F57" s="322"/>
      <c r="H57" s="307"/>
      <c r="I57" s="307"/>
      <c r="J57" s="307"/>
      <c r="L57" s="307"/>
    </row>
    <row r="58" spans="2:12" ht="12.75">
      <c r="B58" s="307"/>
      <c r="C58" s="320"/>
      <c r="D58" s="321"/>
      <c r="E58" s="545"/>
      <c r="F58" s="322"/>
      <c r="H58" s="307"/>
      <c r="I58" s="307"/>
      <c r="J58" s="307"/>
      <c r="L58" s="307"/>
    </row>
    <row r="59" spans="2:12" ht="12.75">
      <c r="B59" s="307"/>
      <c r="C59" s="320"/>
      <c r="D59" s="321"/>
      <c r="E59" s="545"/>
      <c r="F59" s="322"/>
      <c r="H59" s="307"/>
      <c r="I59" s="307"/>
      <c r="J59" s="307"/>
      <c r="L59" s="307"/>
    </row>
    <row r="60" spans="2:12" ht="12.75">
      <c r="B60" s="307"/>
      <c r="C60" s="320"/>
      <c r="D60" s="321"/>
      <c r="E60" s="545"/>
      <c r="F60" s="322"/>
      <c r="H60" s="307"/>
      <c r="I60" s="307"/>
      <c r="J60" s="307"/>
      <c r="L60" s="307"/>
    </row>
    <row r="61" spans="2:12" ht="12.75">
      <c r="B61" s="307"/>
      <c r="C61" s="320"/>
      <c r="D61" s="321"/>
      <c r="E61" s="545"/>
      <c r="F61" s="322"/>
      <c r="H61" s="307"/>
      <c r="I61" s="307"/>
      <c r="J61" s="307"/>
      <c r="L61" s="307"/>
    </row>
    <row r="62" spans="2:12" ht="12.75">
      <c r="B62" s="307"/>
      <c r="C62" s="320"/>
      <c r="D62" s="321"/>
      <c r="E62" s="545"/>
      <c r="F62" s="322"/>
      <c r="H62" s="307"/>
      <c r="I62" s="307"/>
      <c r="J62" s="307"/>
      <c r="L62" s="307"/>
    </row>
    <row r="63" spans="2:12" ht="12.75">
      <c r="B63" s="307"/>
      <c r="C63" s="320"/>
      <c r="D63" s="321"/>
      <c r="E63" s="545"/>
      <c r="F63" s="322"/>
      <c r="H63" s="307"/>
      <c r="I63" s="307"/>
      <c r="J63" s="307"/>
      <c r="L63" s="307"/>
    </row>
    <row r="64" spans="2:12" ht="12.75">
      <c r="B64" s="307"/>
      <c r="C64" s="320"/>
      <c r="D64" s="321"/>
      <c r="E64" s="545"/>
      <c r="F64" s="322"/>
      <c r="H64" s="307"/>
      <c r="I64" s="307"/>
      <c r="J64" s="307"/>
      <c r="L64" s="307"/>
    </row>
    <row r="65" spans="2:12" ht="12.75">
      <c r="B65" s="307"/>
      <c r="C65" s="320"/>
      <c r="D65" s="321"/>
      <c r="E65" s="545"/>
      <c r="F65" s="322"/>
      <c r="H65" s="307"/>
      <c r="I65" s="307"/>
      <c r="J65" s="307"/>
      <c r="L65" s="307"/>
    </row>
    <row r="66" spans="2:12" ht="12.75">
      <c r="B66" s="307"/>
      <c r="C66" s="320"/>
      <c r="D66" s="321"/>
      <c r="E66" s="545"/>
      <c r="F66" s="322"/>
      <c r="H66" s="307"/>
      <c r="I66" s="307"/>
      <c r="J66" s="307"/>
      <c r="L66" s="307"/>
    </row>
    <row r="67" spans="2:12" ht="12.75">
      <c r="B67" s="307"/>
      <c r="C67" s="320"/>
      <c r="D67" s="321"/>
      <c r="E67" s="545"/>
      <c r="F67" s="322"/>
      <c r="H67" s="307"/>
      <c r="I67" s="307"/>
      <c r="J67" s="307"/>
      <c r="L67" s="307"/>
    </row>
    <row r="68" spans="2:12" ht="12.75">
      <c r="B68" s="307"/>
      <c r="C68" s="320"/>
      <c r="D68" s="321"/>
      <c r="E68" s="545"/>
      <c r="F68" s="322"/>
      <c r="H68" s="307"/>
      <c r="I68" s="307"/>
      <c r="J68" s="307"/>
      <c r="L68" s="307"/>
    </row>
    <row r="69" spans="2:12" ht="12.75">
      <c r="B69" s="307"/>
      <c r="C69" s="320"/>
      <c r="D69" s="321"/>
      <c r="E69" s="545"/>
      <c r="F69" s="322"/>
      <c r="H69" s="307"/>
      <c r="I69" s="307"/>
      <c r="J69" s="307"/>
      <c r="L69" s="307"/>
    </row>
    <row r="70" spans="2:12" ht="12.75">
      <c r="B70" s="307"/>
      <c r="C70" s="320"/>
      <c r="D70" s="321"/>
      <c r="E70" s="545"/>
      <c r="F70" s="322"/>
      <c r="H70" s="307"/>
      <c r="I70" s="307"/>
      <c r="J70" s="307"/>
      <c r="L70" s="307"/>
    </row>
    <row r="71" spans="2:12" ht="12.75">
      <c r="B71" s="307"/>
      <c r="C71" s="320"/>
      <c r="D71" s="321"/>
      <c r="E71" s="545"/>
      <c r="F71" s="322"/>
      <c r="H71" s="307"/>
      <c r="I71" s="307"/>
      <c r="J71" s="307"/>
      <c r="L71" s="307"/>
    </row>
    <row r="72" spans="2:12" ht="12.75">
      <c r="B72" s="307"/>
      <c r="C72" s="320"/>
      <c r="D72" s="321"/>
      <c r="E72" s="545"/>
      <c r="F72" s="322"/>
      <c r="H72" s="307"/>
      <c r="I72" s="307"/>
      <c r="J72" s="307"/>
      <c r="L72" s="307"/>
    </row>
    <row r="73" spans="2:12" ht="12.75">
      <c r="B73" s="307"/>
      <c r="C73" s="320"/>
      <c r="D73" s="321"/>
      <c r="E73" s="545"/>
      <c r="F73" s="322"/>
      <c r="H73" s="307"/>
      <c r="I73" s="307"/>
      <c r="J73" s="307"/>
      <c r="L73" s="307"/>
    </row>
    <row r="74" spans="2:12" ht="12.75">
      <c r="B74" s="307"/>
      <c r="C74" s="320"/>
      <c r="D74" s="321"/>
      <c r="E74" s="545"/>
      <c r="F74" s="322"/>
      <c r="H74" s="307"/>
      <c r="I74" s="307"/>
      <c r="J74" s="307"/>
      <c r="L74" s="307"/>
    </row>
    <row r="75" spans="2:12" ht="12.75">
      <c r="B75" s="307"/>
      <c r="C75" s="320"/>
      <c r="D75" s="321"/>
      <c r="E75" s="545"/>
      <c r="F75" s="322"/>
      <c r="H75" s="307"/>
      <c r="I75" s="307"/>
      <c r="J75" s="307"/>
      <c r="L75" s="307"/>
    </row>
    <row r="76" spans="2:12" ht="12.75">
      <c r="B76" s="307"/>
      <c r="C76" s="320"/>
      <c r="D76" s="321"/>
      <c r="E76" s="545"/>
      <c r="F76" s="322"/>
      <c r="H76" s="307"/>
      <c r="I76" s="307"/>
      <c r="J76" s="307"/>
      <c r="L76" s="307"/>
    </row>
    <row r="77" spans="2:12" ht="12.75">
      <c r="B77" s="307"/>
      <c r="C77" s="320"/>
      <c r="D77" s="321"/>
      <c r="E77" s="545"/>
      <c r="F77" s="322"/>
      <c r="H77" s="307"/>
      <c r="I77" s="307"/>
      <c r="J77" s="307"/>
      <c r="L77" s="307"/>
    </row>
    <row r="78" spans="2:12" ht="12.75">
      <c r="B78" s="307"/>
      <c r="C78" s="320"/>
      <c r="D78" s="321"/>
      <c r="E78" s="545"/>
      <c r="F78" s="322"/>
      <c r="H78" s="307"/>
      <c r="I78" s="307"/>
      <c r="J78" s="307"/>
      <c r="L78" s="307"/>
    </row>
    <row r="79" spans="2:12" ht="12.75">
      <c r="B79" s="307"/>
      <c r="C79" s="320"/>
      <c r="D79" s="321"/>
      <c r="E79" s="545"/>
      <c r="F79" s="322"/>
      <c r="H79" s="307"/>
      <c r="I79" s="307"/>
      <c r="J79" s="307"/>
      <c r="L79" s="307"/>
    </row>
    <row r="80" spans="2:12" ht="12.75">
      <c r="B80" s="307"/>
      <c r="C80" s="320"/>
      <c r="D80" s="321"/>
      <c r="E80" s="545"/>
      <c r="F80" s="322"/>
      <c r="H80" s="307"/>
      <c r="I80" s="307"/>
      <c r="J80" s="307"/>
      <c r="L80" s="307"/>
    </row>
    <row r="81" spans="2:12" ht="12.75">
      <c r="B81" s="307"/>
      <c r="C81" s="320"/>
      <c r="D81" s="321"/>
      <c r="E81" s="545"/>
      <c r="F81" s="322"/>
      <c r="H81" s="307"/>
      <c r="I81" s="307"/>
      <c r="J81" s="307"/>
      <c r="L81" s="307"/>
    </row>
    <row r="82" spans="2:12" ht="12.75">
      <c r="B82" s="307"/>
      <c r="C82" s="320"/>
      <c r="D82" s="321"/>
      <c r="E82" s="545"/>
      <c r="F82" s="322"/>
      <c r="H82" s="307"/>
      <c r="I82" s="307"/>
      <c r="J82" s="307"/>
      <c r="L82" s="307"/>
    </row>
    <row r="83" spans="2:12" ht="12.75">
      <c r="B83" s="307"/>
      <c r="C83" s="320"/>
      <c r="D83" s="321"/>
      <c r="E83" s="545"/>
      <c r="F83" s="322"/>
      <c r="H83" s="307"/>
      <c r="I83" s="307"/>
      <c r="J83" s="307"/>
      <c r="L83" s="307"/>
    </row>
    <row r="84" spans="2:12" ht="12.75">
      <c r="B84" s="307"/>
      <c r="C84" s="320"/>
      <c r="D84" s="321"/>
      <c r="E84" s="545"/>
      <c r="F84" s="322"/>
      <c r="H84" s="307"/>
      <c r="I84" s="307"/>
      <c r="J84" s="307"/>
      <c r="L84" s="307"/>
    </row>
    <row r="85" spans="2:12" ht="12.75">
      <c r="B85" s="307"/>
      <c r="C85" s="320"/>
      <c r="D85" s="321"/>
      <c r="E85" s="545"/>
      <c r="F85" s="322"/>
      <c r="H85" s="307"/>
      <c r="I85" s="307"/>
      <c r="J85" s="307"/>
      <c r="L85" s="307"/>
    </row>
    <row r="86" spans="2:12" ht="12.75">
      <c r="B86" s="307"/>
      <c r="C86" s="320"/>
      <c r="D86" s="321"/>
      <c r="E86" s="545"/>
      <c r="F86" s="322"/>
      <c r="H86" s="307"/>
      <c r="I86" s="307"/>
      <c r="J86" s="307"/>
      <c r="L86" s="307"/>
    </row>
    <row r="87" spans="2:12" ht="12.75">
      <c r="B87" s="307"/>
      <c r="C87" s="320"/>
      <c r="D87" s="321"/>
      <c r="E87" s="545"/>
      <c r="F87" s="322"/>
      <c r="H87" s="307"/>
      <c r="I87" s="307"/>
      <c r="J87" s="307"/>
      <c r="L87" s="307"/>
    </row>
    <row r="88" spans="2:12" ht="12.75">
      <c r="B88" s="307"/>
      <c r="C88" s="320"/>
      <c r="D88" s="321"/>
      <c r="E88" s="545"/>
      <c r="F88" s="322"/>
      <c r="H88" s="307"/>
      <c r="I88" s="307"/>
      <c r="J88" s="307"/>
      <c r="L88" s="307"/>
    </row>
    <row r="89" spans="2:12" ht="12.75">
      <c r="B89" s="307"/>
      <c r="C89" s="320"/>
      <c r="D89" s="321"/>
      <c r="E89" s="545"/>
      <c r="F89" s="322"/>
      <c r="H89" s="307"/>
      <c r="I89" s="307"/>
      <c r="J89" s="307"/>
      <c r="L89" s="307"/>
    </row>
    <row r="90" spans="2:12" ht="12.75">
      <c r="B90" s="307"/>
      <c r="C90" s="320"/>
      <c r="D90" s="321"/>
      <c r="E90" s="545"/>
      <c r="F90" s="322"/>
      <c r="H90" s="307"/>
      <c r="I90" s="307"/>
      <c r="J90" s="307"/>
      <c r="L90" s="307"/>
    </row>
    <row r="91" spans="2:12" ht="12.75">
      <c r="B91" s="307"/>
      <c r="C91" s="320"/>
      <c r="D91" s="321"/>
      <c r="E91" s="545"/>
      <c r="F91" s="322"/>
      <c r="H91" s="307"/>
      <c r="I91" s="307"/>
      <c r="J91" s="307"/>
      <c r="L91" s="307"/>
    </row>
    <row r="92" spans="2:12" ht="12.75">
      <c r="B92" s="307"/>
      <c r="C92" s="320"/>
      <c r="D92" s="321"/>
      <c r="E92" s="545"/>
      <c r="F92" s="322"/>
      <c r="H92" s="307"/>
      <c r="I92" s="307"/>
      <c r="J92" s="307"/>
      <c r="L92" s="307"/>
    </row>
    <row r="93" spans="2:12" ht="12.75">
      <c r="B93" s="307"/>
      <c r="C93" s="320"/>
      <c r="D93" s="321"/>
      <c r="E93" s="545"/>
      <c r="F93" s="322"/>
      <c r="H93" s="307"/>
      <c r="I93" s="307"/>
      <c r="J93" s="307"/>
      <c r="L93" s="307"/>
    </row>
    <row r="94" spans="2:12" ht="12.75">
      <c r="B94" s="307"/>
      <c r="C94" s="320"/>
      <c r="D94" s="321"/>
      <c r="E94" s="545"/>
      <c r="F94" s="322"/>
      <c r="H94" s="307"/>
      <c r="I94" s="307"/>
      <c r="J94" s="307"/>
      <c r="L94" s="307"/>
    </row>
    <row r="95" spans="2:12" ht="12.75">
      <c r="B95" s="307"/>
      <c r="C95" s="320"/>
      <c r="D95" s="321"/>
      <c r="E95" s="545"/>
      <c r="F95" s="322"/>
      <c r="H95" s="307"/>
      <c r="I95" s="307"/>
      <c r="J95" s="307"/>
      <c r="L95" s="307"/>
    </row>
    <row r="96" spans="2:12" ht="12.75">
      <c r="B96" s="307"/>
      <c r="C96" s="320"/>
      <c r="D96" s="321"/>
      <c r="E96" s="545"/>
      <c r="F96" s="322"/>
      <c r="H96" s="307"/>
      <c r="I96" s="307"/>
      <c r="J96" s="307"/>
      <c r="L96" s="307"/>
    </row>
    <row r="97" spans="2:12" ht="12.75">
      <c r="B97" s="307"/>
      <c r="C97" s="320"/>
      <c r="D97" s="321"/>
      <c r="E97" s="545"/>
      <c r="F97" s="322"/>
      <c r="H97" s="307"/>
      <c r="I97" s="307"/>
      <c r="J97" s="307"/>
      <c r="L97" s="307"/>
    </row>
    <row r="98" spans="2:12" ht="12.75">
      <c r="B98" s="307"/>
      <c r="C98" s="320"/>
      <c r="D98" s="321"/>
      <c r="E98" s="545"/>
      <c r="F98" s="322"/>
      <c r="H98" s="307"/>
      <c r="I98" s="307"/>
      <c r="J98" s="307"/>
      <c r="L98" s="307"/>
    </row>
    <row r="99" spans="2:6" ht="12.75">
      <c r="B99" s="307"/>
      <c r="C99" s="320"/>
      <c r="D99" s="321"/>
      <c r="E99" s="545"/>
      <c r="F99" s="322"/>
    </row>
    <row r="100" spans="2:6" ht="12.75">
      <c r="B100" s="307"/>
      <c r="C100" s="320"/>
      <c r="D100" s="321"/>
      <c r="E100" s="545"/>
      <c r="F100" s="322"/>
    </row>
    <row r="101" spans="2:6" ht="12.75">
      <c r="B101" s="307"/>
      <c r="C101" s="320"/>
      <c r="D101" s="321"/>
      <c r="E101" s="545"/>
      <c r="F101" s="322"/>
    </row>
    <row r="102" spans="2:6" ht="12.75">
      <c r="B102" s="307"/>
      <c r="C102" s="320"/>
      <c r="D102" s="321"/>
      <c r="E102" s="545"/>
      <c r="F102" s="322"/>
    </row>
    <row r="103" spans="2:6" ht="12.75">
      <c r="B103" s="307"/>
      <c r="C103" s="320"/>
      <c r="D103" s="321"/>
      <c r="E103" s="545"/>
      <c r="F103" s="322"/>
    </row>
    <row r="104" spans="2:6" ht="12.75">
      <c r="B104" s="307"/>
      <c r="C104" s="320"/>
      <c r="D104" s="321"/>
      <c r="E104" s="545"/>
      <c r="F104" s="322"/>
    </row>
    <row r="105" spans="2:6" ht="12.75">
      <c r="B105" s="307"/>
      <c r="C105" s="320"/>
      <c r="D105" s="321"/>
      <c r="E105" s="545"/>
      <c r="F105" s="322"/>
    </row>
    <row r="106" spans="2:6" ht="12.75">
      <c r="B106" s="307"/>
      <c r="C106" s="320"/>
      <c r="D106" s="321"/>
      <c r="E106" s="545"/>
      <c r="F106" s="322"/>
    </row>
    <row r="107" spans="2:6" ht="12.75">
      <c r="B107" s="307"/>
      <c r="C107" s="320"/>
      <c r="D107" s="321"/>
      <c r="E107" s="545"/>
      <c r="F107" s="322"/>
    </row>
    <row r="108" spans="2:6" ht="12.75">
      <c r="B108" s="307"/>
      <c r="C108" s="320"/>
      <c r="D108" s="321"/>
      <c r="E108" s="545"/>
      <c r="F108" s="322"/>
    </row>
    <row r="109" spans="2:6" ht="12.75">
      <c r="B109" s="307"/>
      <c r="C109" s="320"/>
      <c r="D109" s="321"/>
      <c r="E109" s="545"/>
      <c r="F109" s="322"/>
    </row>
    <row r="110" spans="2:6" ht="12.75">
      <c r="B110" s="307"/>
      <c r="C110" s="320"/>
      <c r="D110" s="321"/>
      <c r="E110" s="545"/>
      <c r="F110" s="322"/>
    </row>
    <row r="111" spans="2:6" ht="12.75">
      <c r="B111" s="307"/>
      <c r="C111" s="320"/>
      <c r="D111" s="321"/>
      <c r="E111" s="545"/>
      <c r="F111" s="322"/>
    </row>
    <row r="112" spans="2:6" ht="12.75">
      <c r="B112" s="307"/>
      <c r="C112" s="320"/>
      <c r="D112" s="321"/>
      <c r="E112" s="545"/>
      <c r="F112" s="322"/>
    </row>
    <row r="113" spans="2:6" ht="12.75">
      <c r="B113" s="307"/>
      <c r="C113" s="320"/>
      <c r="D113" s="321"/>
      <c r="E113" s="545"/>
      <c r="F113" s="322"/>
    </row>
    <row r="114" spans="2:6" ht="12.75">
      <c r="B114" s="307"/>
      <c r="C114" s="320"/>
      <c r="D114" s="321"/>
      <c r="E114" s="545"/>
      <c r="F114" s="322"/>
    </row>
    <row r="115" spans="2:6" ht="12.75">
      <c r="B115" s="307"/>
      <c r="C115" s="320"/>
      <c r="D115" s="321"/>
      <c r="E115" s="545"/>
      <c r="F115" s="322"/>
    </row>
    <row r="116" spans="2:6" ht="12.75">
      <c r="B116" s="307"/>
      <c r="C116" s="320"/>
      <c r="D116" s="321"/>
      <c r="E116" s="545"/>
      <c r="F116" s="322"/>
    </row>
    <row r="117" spans="2:6" ht="12.75">
      <c r="B117" s="307"/>
      <c r="C117" s="320"/>
      <c r="D117" s="321"/>
      <c r="E117" s="545"/>
      <c r="F117" s="322"/>
    </row>
    <row r="118" spans="2:6" ht="12.75">
      <c r="B118" s="307"/>
      <c r="C118" s="320"/>
      <c r="D118" s="321"/>
      <c r="E118" s="545"/>
      <c r="F118" s="322"/>
    </row>
    <row r="119" spans="2:6" ht="12.75">
      <c r="B119" s="307"/>
      <c r="C119" s="320"/>
      <c r="D119" s="321"/>
      <c r="E119" s="545"/>
      <c r="F119" s="322"/>
    </row>
    <row r="120" spans="2:6" ht="12.75">
      <c r="B120" s="307"/>
      <c r="C120" s="320"/>
      <c r="D120" s="321"/>
      <c r="E120" s="545"/>
      <c r="F120" s="322"/>
    </row>
    <row r="121" spans="2:6" ht="12.75">
      <c r="B121" s="307"/>
      <c r="C121" s="320"/>
      <c r="D121" s="321"/>
      <c r="E121" s="545"/>
      <c r="F121" s="322"/>
    </row>
    <row r="122" spans="2:6" ht="12.75">
      <c r="B122" s="307"/>
      <c r="C122" s="320"/>
      <c r="D122" s="321"/>
      <c r="E122" s="545"/>
      <c r="F122" s="322"/>
    </row>
    <row r="123" spans="2:6" ht="12.75">
      <c r="B123" s="307"/>
      <c r="C123" s="320"/>
      <c r="D123" s="321"/>
      <c r="E123" s="545"/>
      <c r="F123" s="322"/>
    </row>
    <row r="124" spans="2:6" ht="12.75">
      <c r="B124" s="307"/>
      <c r="C124" s="320"/>
      <c r="D124" s="321"/>
      <c r="E124" s="545"/>
      <c r="F124" s="322"/>
    </row>
    <row r="125" spans="2:6" ht="12.75">
      <c r="B125" s="307"/>
      <c r="C125" s="320"/>
      <c r="D125" s="321"/>
      <c r="E125" s="545"/>
      <c r="F125" s="322"/>
    </row>
    <row r="126" spans="2:6" ht="12.75">
      <c r="B126" s="307"/>
      <c r="C126" s="320"/>
      <c r="D126" s="321"/>
      <c r="E126" s="545"/>
      <c r="F126" s="322"/>
    </row>
    <row r="127" spans="2:6" ht="12.75">
      <c r="B127" s="307"/>
      <c r="C127" s="320"/>
      <c r="D127" s="321"/>
      <c r="E127" s="545"/>
      <c r="F127" s="322"/>
    </row>
    <row r="128" spans="2:6" ht="12.75">
      <c r="B128" s="307"/>
      <c r="C128" s="320"/>
      <c r="D128" s="321"/>
      <c r="E128" s="545"/>
      <c r="F128" s="322"/>
    </row>
    <row r="129" spans="2:6" ht="12.75">
      <c r="B129" s="307"/>
      <c r="C129" s="320"/>
      <c r="D129" s="321"/>
      <c r="E129" s="545"/>
      <c r="F129" s="322"/>
    </row>
    <row r="130" spans="2:6" ht="12.75">
      <c r="B130" s="307"/>
      <c r="C130" s="320"/>
      <c r="D130" s="321"/>
      <c r="E130" s="545"/>
      <c r="F130" s="322"/>
    </row>
    <row r="131" spans="2:6" ht="12.75">
      <c r="B131" s="307"/>
      <c r="C131" s="320"/>
      <c r="D131" s="321"/>
      <c r="E131" s="545"/>
      <c r="F131" s="322"/>
    </row>
    <row r="132" spans="2:6" ht="12.75">
      <c r="B132" s="307"/>
      <c r="C132" s="320"/>
      <c r="D132" s="321"/>
      <c r="E132" s="545"/>
      <c r="F132" s="322"/>
    </row>
    <row r="133" spans="2:6" ht="12.75">
      <c r="B133" s="307"/>
      <c r="C133" s="320"/>
      <c r="D133" s="321"/>
      <c r="E133" s="545"/>
      <c r="F133" s="322"/>
    </row>
    <row r="134" spans="2:6" ht="12.75">
      <c r="B134" s="307"/>
      <c r="C134" s="320"/>
      <c r="D134" s="321"/>
      <c r="E134" s="545"/>
      <c r="F134" s="322"/>
    </row>
    <row r="135" spans="2:6" ht="12.75">
      <c r="B135" s="307"/>
      <c r="C135" s="320"/>
      <c r="D135" s="321"/>
      <c r="E135" s="545"/>
      <c r="F135" s="322"/>
    </row>
    <row r="136" spans="2:6" ht="12.75">
      <c r="B136" s="307"/>
      <c r="C136" s="320"/>
      <c r="D136" s="321"/>
      <c r="E136" s="545"/>
      <c r="F136" s="322"/>
    </row>
    <row r="137" spans="2:6" ht="12.75">
      <c r="B137" s="307"/>
      <c r="C137" s="320"/>
      <c r="D137" s="321"/>
      <c r="E137" s="545"/>
      <c r="F137" s="322"/>
    </row>
    <row r="138" spans="2:6" ht="12.75">
      <c r="B138" s="307"/>
      <c r="C138" s="320"/>
      <c r="D138" s="321"/>
      <c r="E138" s="545"/>
      <c r="F138" s="322"/>
    </row>
    <row r="139" spans="2:6" ht="12.75">
      <c r="B139" s="307"/>
      <c r="C139" s="320"/>
      <c r="D139" s="321"/>
      <c r="E139" s="545"/>
      <c r="F139" s="322"/>
    </row>
    <row r="140" spans="2:6" ht="12.75">
      <c r="B140" s="307"/>
      <c r="C140" s="320"/>
      <c r="D140" s="321"/>
      <c r="E140" s="545"/>
      <c r="F140" s="322"/>
    </row>
    <row r="141" spans="2:6" ht="12.75">
      <c r="B141" s="307"/>
      <c r="C141" s="320"/>
      <c r="D141" s="321"/>
      <c r="E141" s="545"/>
      <c r="F141" s="322"/>
    </row>
    <row r="142" spans="2:6" ht="12.75">
      <c r="B142" s="307"/>
      <c r="C142" s="320"/>
      <c r="D142" s="321"/>
      <c r="E142" s="545"/>
      <c r="F142" s="322"/>
    </row>
    <row r="143" spans="2:6" ht="12.75">
      <c r="B143" s="307"/>
      <c r="C143" s="320"/>
      <c r="D143" s="321"/>
      <c r="E143" s="545"/>
      <c r="F143" s="322"/>
    </row>
    <row r="144" spans="2:6" ht="12.75">
      <c r="B144" s="307"/>
      <c r="C144" s="320"/>
      <c r="D144" s="321"/>
      <c r="E144" s="545"/>
      <c r="F144" s="322"/>
    </row>
    <row r="145" spans="2:6" ht="12.75">
      <c r="B145" s="307"/>
      <c r="C145" s="320"/>
      <c r="D145" s="321"/>
      <c r="E145" s="545"/>
      <c r="F145" s="322"/>
    </row>
    <row r="146" spans="2:6" ht="12.75">
      <c r="B146" s="307"/>
      <c r="C146" s="320"/>
      <c r="D146" s="321"/>
      <c r="E146" s="545"/>
      <c r="F146" s="322"/>
    </row>
    <row r="147" spans="2:6" ht="12.75">
      <c r="B147" s="307"/>
      <c r="C147" s="320"/>
      <c r="D147" s="321"/>
      <c r="E147" s="545"/>
      <c r="F147" s="322"/>
    </row>
    <row r="148" spans="2:6" ht="12.75">
      <c r="B148" s="307"/>
      <c r="C148" s="320"/>
      <c r="D148" s="321"/>
      <c r="E148" s="545"/>
      <c r="F148" s="322"/>
    </row>
    <row r="149" spans="2:6" ht="12.75">
      <c r="B149" s="307"/>
      <c r="C149" s="320"/>
      <c r="D149" s="321"/>
      <c r="E149" s="545"/>
      <c r="F149" s="322"/>
    </row>
    <row r="150" spans="2:6" ht="12.75">
      <c r="B150" s="307"/>
      <c r="C150" s="320"/>
      <c r="D150" s="321"/>
      <c r="E150" s="545"/>
      <c r="F150" s="322"/>
    </row>
    <row r="151" spans="2:6" ht="12.75">
      <c r="B151" s="307"/>
      <c r="C151" s="320"/>
      <c r="D151" s="321"/>
      <c r="E151" s="545"/>
      <c r="F151" s="322"/>
    </row>
    <row r="152" spans="2:6" ht="12.75">
      <c r="B152" s="307"/>
      <c r="C152" s="320"/>
      <c r="D152" s="321"/>
      <c r="E152" s="545"/>
      <c r="F152" s="322"/>
    </row>
    <row r="153" spans="2:6" ht="12.75">
      <c r="B153" s="307"/>
      <c r="C153" s="320"/>
      <c r="D153" s="321"/>
      <c r="E153" s="545"/>
      <c r="F153" s="322"/>
    </row>
    <row r="154" spans="2:6" ht="12.75">
      <c r="B154" s="307"/>
      <c r="C154" s="320"/>
      <c r="D154" s="321"/>
      <c r="E154" s="545"/>
      <c r="F154" s="322"/>
    </row>
    <row r="155" spans="2:6" ht="12.75">
      <c r="B155" s="307"/>
      <c r="C155" s="320"/>
      <c r="D155" s="321"/>
      <c r="E155" s="545"/>
      <c r="F155" s="322"/>
    </row>
    <row r="156" spans="2:6" ht="12.75">
      <c r="B156" s="307"/>
      <c r="C156" s="320"/>
      <c r="D156" s="321"/>
      <c r="E156" s="545"/>
      <c r="F156" s="322"/>
    </row>
    <row r="157" spans="2:6" ht="12.75">
      <c r="B157" s="307"/>
      <c r="C157" s="320"/>
      <c r="D157" s="321"/>
      <c r="E157" s="545"/>
      <c r="F157" s="322"/>
    </row>
    <row r="158" spans="2:6" ht="12.75">
      <c r="B158" s="307"/>
      <c r="C158" s="320"/>
      <c r="D158" s="321"/>
      <c r="E158" s="545"/>
      <c r="F158" s="322"/>
    </row>
    <row r="159" spans="2:6" ht="12.75">
      <c r="B159" s="307"/>
      <c r="C159" s="320"/>
      <c r="D159" s="321"/>
      <c r="E159" s="545"/>
      <c r="F159" s="322"/>
    </row>
    <row r="160" spans="2:6" ht="12.75">
      <c r="B160" s="307"/>
      <c r="C160" s="320"/>
      <c r="D160" s="321"/>
      <c r="E160" s="545"/>
      <c r="F160" s="322"/>
    </row>
    <row r="161" spans="2:6" ht="12.75">
      <c r="B161" s="307"/>
      <c r="C161" s="320"/>
      <c r="D161" s="321"/>
      <c r="E161" s="545"/>
      <c r="F161" s="322"/>
    </row>
    <row r="162" spans="2:6" ht="12.75">
      <c r="B162" s="307"/>
      <c r="C162" s="320"/>
      <c r="D162" s="321"/>
      <c r="E162" s="545"/>
      <c r="F162" s="322"/>
    </row>
    <row r="163" spans="2:6" ht="12.75">
      <c r="B163" s="307"/>
      <c r="C163" s="320"/>
      <c r="D163" s="321"/>
      <c r="E163" s="545"/>
      <c r="F163" s="322"/>
    </row>
    <row r="164" spans="2:6" ht="12.75">
      <c r="B164" s="307"/>
      <c r="C164" s="320"/>
      <c r="D164" s="321"/>
      <c r="E164" s="545"/>
      <c r="F164" s="322"/>
    </row>
    <row r="165" spans="2:6" ht="12.75">
      <c r="B165" s="307"/>
      <c r="C165" s="320"/>
      <c r="D165" s="321"/>
      <c r="E165" s="545"/>
      <c r="F165" s="322"/>
    </row>
    <row r="166" spans="2:6" ht="12.75">
      <c r="B166" s="307"/>
      <c r="C166" s="320"/>
      <c r="D166" s="321"/>
      <c r="E166" s="545"/>
      <c r="F166" s="322"/>
    </row>
    <row r="167" spans="2:6" ht="12.75">
      <c r="B167" s="307"/>
      <c r="C167" s="320"/>
      <c r="D167" s="321"/>
      <c r="E167" s="545"/>
      <c r="F167" s="322"/>
    </row>
    <row r="168" spans="2:6" ht="12.75">
      <c r="B168" s="307"/>
      <c r="C168" s="320"/>
      <c r="D168" s="321"/>
      <c r="E168" s="545"/>
      <c r="F168" s="322"/>
    </row>
    <row r="169" spans="2:6" ht="12.75">
      <c r="B169" s="307"/>
      <c r="C169" s="320"/>
      <c r="D169" s="321"/>
      <c r="E169" s="545"/>
      <c r="F169" s="322"/>
    </row>
    <row r="170" spans="2:6" ht="12.75">
      <c r="B170" s="307"/>
      <c r="C170" s="320"/>
      <c r="D170" s="321"/>
      <c r="E170" s="545"/>
      <c r="F170" s="322"/>
    </row>
    <row r="171" spans="2:6" ht="12.75">
      <c r="B171" s="307"/>
      <c r="C171" s="320"/>
      <c r="D171" s="321"/>
      <c r="E171" s="545"/>
      <c r="F171" s="322"/>
    </row>
    <row r="172" spans="2:6" ht="12.75">
      <c r="B172" s="307"/>
      <c r="C172" s="320"/>
      <c r="D172" s="321"/>
      <c r="E172" s="545"/>
      <c r="F172" s="322"/>
    </row>
    <row r="173" spans="2:6" ht="12.75">
      <c r="B173" s="307"/>
      <c r="C173" s="320"/>
      <c r="D173" s="321"/>
      <c r="E173" s="545"/>
      <c r="F173" s="322"/>
    </row>
    <row r="174" spans="2:6" ht="12.75">
      <c r="B174" s="307"/>
      <c r="C174" s="320"/>
      <c r="D174" s="321"/>
      <c r="E174" s="545"/>
      <c r="F174" s="322"/>
    </row>
    <row r="175" spans="2:6" ht="12.75">
      <c r="B175" s="307"/>
      <c r="C175" s="320"/>
      <c r="D175" s="321"/>
      <c r="E175" s="545"/>
      <c r="F175" s="322"/>
    </row>
    <row r="176" spans="2:6" ht="12.75">
      <c r="B176" s="307"/>
      <c r="C176" s="320"/>
      <c r="D176" s="321"/>
      <c r="E176" s="545"/>
      <c r="F176" s="322"/>
    </row>
    <row r="177" spans="2:6" ht="12.75">
      <c r="B177" s="307"/>
      <c r="C177" s="320"/>
      <c r="D177" s="321"/>
      <c r="E177" s="545"/>
      <c r="F177" s="322"/>
    </row>
    <row r="178" spans="2:6" ht="12.75">
      <c r="B178" s="307"/>
      <c r="C178" s="320"/>
      <c r="D178" s="321"/>
      <c r="E178" s="545"/>
      <c r="F178" s="322"/>
    </row>
    <row r="179" spans="2:6" ht="12.75">
      <c r="B179" s="307"/>
      <c r="C179" s="320"/>
      <c r="D179" s="321"/>
      <c r="E179" s="545"/>
      <c r="F179" s="322"/>
    </row>
    <row r="180" spans="2:6" ht="12.75">
      <c r="B180" s="307"/>
      <c r="C180" s="320"/>
      <c r="D180" s="321"/>
      <c r="E180" s="545"/>
      <c r="F180" s="322"/>
    </row>
    <row r="181" spans="2:6" ht="12.75">
      <c r="B181" s="307"/>
      <c r="C181" s="320"/>
      <c r="D181" s="321"/>
      <c r="E181" s="545"/>
      <c r="F181" s="322"/>
    </row>
    <row r="182" spans="2:6" ht="12.75">
      <c r="B182" s="307"/>
      <c r="C182" s="320"/>
      <c r="D182" s="321"/>
      <c r="E182" s="545"/>
      <c r="F182" s="322"/>
    </row>
  </sheetData>
  <mergeCells count="3">
    <mergeCell ref="B56:F56"/>
    <mergeCell ref="B1:F1"/>
    <mergeCell ref="B2:F2"/>
  </mergeCells>
  <printOptions/>
  <pageMargins left="0.75" right="0.75" top="1" bottom="1" header="0.5" footer="0.5"/>
  <pageSetup fitToHeight="1" fitToWidth="1" horizontalDpi="600" verticalDpi="600" orientation="portrait" scale="80" r:id="rId1"/>
  <colBreaks count="2" manualBreakCount="2">
    <brk id="7" max="65535" man="1"/>
    <brk id="13"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F604"/>
  <sheetViews>
    <sheetView zoomScale="85" zoomScaleNormal="85" workbookViewId="0" topLeftCell="A1">
      <selection activeCell="A1" sqref="A1"/>
    </sheetView>
  </sheetViews>
  <sheetFormatPr defaultColWidth="9.140625" defaultRowHeight="12.75"/>
  <cols>
    <col min="1" max="1" width="5.140625" style="309" customWidth="1"/>
    <col min="2" max="2" width="8.57421875" style="322" customWidth="1"/>
    <col min="3" max="3" width="55.57421875" style="307" bestFit="1" customWidth="1"/>
    <col min="4" max="4" width="10.00390625" style="323" bestFit="1" customWidth="1"/>
    <col min="5" max="5" width="10.140625" style="325" bestFit="1" customWidth="1"/>
    <col min="6" max="6" width="11.8515625" style="324" customWidth="1"/>
    <col min="7" max="7" width="11.140625" style="309" customWidth="1"/>
    <col min="8" max="16384" width="9.140625" style="307" customWidth="1"/>
  </cols>
  <sheetData>
    <row r="1" spans="2:6" ht="33" customHeight="1">
      <c r="B1" s="668" t="s">
        <v>525</v>
      </c>
      <c r="C1" s="669"/>
      <c r="D1" s="669"/>
      <c r="E1" s="669"/>
      <c r="F1" s="669"/>
    </row>
    <row r="2" spans="2:6" ht="12.75">
      <c r="B2" s="668" t="s">
        <v>912</v>
      </c>
      <c r="C2" s="669"/>
      <c r="D2" s="669"/>
      <c r="E2" s="669"/>
      <c r="F2" s="669"/>
    </row>
    <row r="3" spans="2:6" ht="12.75">
      <c r="B3" s="108" t="s">
        <v>586</v>
      </c>
      <c r="C3" s="309"/>
      <c r="D3" s="313"/>
      <c r="E3" s="446"/>
      <c r="F3" s="314"/>
    </row>
    <row r="4" spans="1:6" ht="39" thickBot="1">
      <c r="A4" s="443"/>
      <c r="B4" s="604" t="s">
        <v>623</v>
      </c>
      <c r="C4" s="448" t="s">
        <v>78</v>
      </c>
      <c r="D4" s="449" t="s">
        <v>591</v>
      </c>
      <c r="E4" s="547" t="s">
        <v>77</v>
      </c>
      <c r="F4" s="345" t="s">
        <v>79</v>
      </c>
    </row>
    <row r="5" spans="2:6" ht="12.75">
      <c r="B5" s="308">
        <v>1</v>
      </c>
      <c r="C5" s="309" t="s">
        <v>130</v>
      </c>
      <c r="D5" s="310">
        <v>1422</v>
      </c>
      <c r="E5" s="315">
        <v>387717</v>
      </c>
      <c r="F5" s="311">
        <v>366.7623550166745</v>
      </c>
    </row>
    <row r="6" spans="2:6" ht="12.75">
      <c r="B6" s="308">
        <v>2</v>
      </c>
      <c r="C6" s="309" t="s">
        <v>80</v>
      </c>
      <c r="D6" s="310">
        <v>469</v>
      </c>
      <c r="E6" s="315">
        <v>133522</v>
      </c>
      <c r="F6" s="311">
        <v>351.252977037492</v>
      </c>
    </row>
    <row r="7" spans="2:6" ht="12.75">
      <c r="B7" s="308">
        <v>3</v>
      </c>
      <c r="C7" s="309" t="s">
        <v>86</v>
      </c>
      <c r="D7" s="310">
        <v>511</v>
      </c>
      <c r="E7" s="315">
        <v>146345</v>
      </c>
      <c r="F7" s="311">
        <v>349.17489494003894</v>
      </c>
    </row>
    <row r="8" spans="2:6" ht="12.75">
      <c r="B8" s="308">
        <v>4</v>
      </c>
      <c r="C8" s="309" t="s">
        <v>131</v>
      </c>
      <c r="D8" s="313">
        <v>2259</v>
      </c>
      <c r="E8" s="446">
        <v>700634</v>
      </c>
      <c r="F8" s="314">
        <v>322.4222632644148</v>
      </c>
    </row>
    <row r="9" spans="2:6" ht="12.75">
      <c r="B9" s="308">
        <v>5</v>
      </c>
      <c r="C9" s="309" t="s">
        <v>109</v>
      </c>
      <c r="D9" s="310">
        <v>462</v>
      </c>
      <c r="E9" s="315">
        <v>146153</v>
      </c>
      <c r="F9" s="311">
        <v>316.1070932515925</v>
      </c>
    </row>
    <row r="10" spans="2:6" ht="12.75">
      <c r="B10" s="308">
        <v>6</v>
      </c>
      <c r="C10" s="309" t="s">
        <v>90</v>
      </c>
      <c r="D10" s="310">
        <v>437</v>
      </c>
      <c r="E10" s="315">
        <v>156236</v>
      </c>
      <c r="F10" s="311">
        <v>279.705061573517</v>
      </c>
    </row>
    <row r="11" spans="2:6" ht="12.75">
      <c r="B11" s="308">
        <v>7</v>
      </c>
      <c r="C11" s="309" t="s">
        <v>132</v>
      </c>
      <c r="D11" s="310">
        <v>633</v>
      </c>
      <c r="E11" s="315">
        <v>231470</v>
      </c>
      <c r="F11" s="311">
        <v>273.46956409037887</v>
      </c>
    </row>
    <row r="12" spans="2:6" ht="12.75">
      <c r="B12" s="308">
        <v>8</v>
      </c>
      <c r="C12" s="309" t="s">
        <v>133</v>
      </c>
      <c r="D12" s="310">
        <v>2119</v>
      </c>
      <c r="E12" s="315">
        <v>780117</v>
      </c>
      <c r="F12" s="311">
        <v>271.62592277824996</v>
      </c>
    </row>
    <row r="13" spans="2:6" ht="12.75">
      <c r="B13" s="308">
        <v>9</v>
      </c>
      <c r="C13" s="309" t="s">
        <v>88</v>
      </c>
      <c r="D13" s="310">
        <v>430</v>
      </c>
      <c r="E13" s="315">
        <v>161806</v>
      </c>
      <c r="F13" s="311">
        <v>265.7503430033497</v>
      </c>
    </row>
    <row r="14" spans="2:6" ht="12.75">
      <c r="B14" s="308">
        <v>10</v>
      </c>
      <c r="C14" s="309" t="s">
        <v>115</v>
      </c>
      <c r="D14" s="310">
        <v>1078</v>
      </c>
      <c r="E14" s="315">
        <v>411680</v>
      </c>
      <c r="F14" s="311">
        <v>261.85386708122815</v>
      </c>
    </row>
    <row r="15" spans="2:6" ht="12.75">
      <c r="B15" s="308">
        <v>11</v>
      </c>
      <c r="C15" s="309" t="s">
        <v>81</v>
      </c>
      <c r="D15" s="310">
        <v>584</v>
      </c>
      <c r="E15" s="315">
        <v>236857</v>
      </c>
      <c r="F15" s="311">
        <v>246.5622717504655</v>
      </c>
    </row>
    <row r="16" spans="2:6" ht="12.75">
      <c r="B16" s="308">
        <v>12</v>
      </c>
      <c r="C16" s="309" t="s">
        <v>83</v>
      </c>
      <c r="D16" s="310">
        <v>250</v>
      </c>
      <c r="E16" s="315">
        <v>106283</v>
      </c>
      <c r="F16" s="311">
        <v>235.22106075289554</v>
      </c>
    </row>
    <row r="17" spans="2:6" ht="12.75">
      <c r="B17" s="308">
        <v>13</v>
      </c>
      <c r="C17" s="309" t="s">
        <v>91</v>
      </c>
      <c r="D17" s="310">
        <v>400</v>
      </c>
      <c r="E17" s="315">
        <v>173256</v>
      </c>
      <c r="F17" s="311">
        <v>230.8722353049822</v>
      </c>
    </row>
    <row r="18" spans="2:6" ht="12.75">
      <c r="B18" s="308">
        <v>14</v>
      </c>
      <c r="C18" s="316" t="s">
        <v>134</v>
      </c>
      <c r="D18" s="310">
        <v>824</v>
      </c>
      <c r="E18" s="315">
        <v>361748</v>
      </c>
      <c r="F18" s="311">
        <v>227.78287647754792</v>
      </c>
    </row>
    <row r="19" spans="2:6" ht="12.75">
      <c r="B19" s="308">
        <v>15</v>
      </c>
      <c r="C19" s="309" t="s">
        <v>135</v>
      </c>
      <c r="D19" s="310">
        <v>559</v>
      </c>
      <c r="E19" s="445">
        <v>245658</v>
      </c>
      <c r="F19" s="317">
        <v>227.5521253124262</v>
      </c>
    </row>
    <row r="20" spans="2:6" ht="12.75">
      <c r="B20" s="308">
        <v>16</v>
      </c>
      <c r="C20" s="309" t="s">
        <v>117</v>
      </c>
      <c r="D20" s="310">
        <v>540</v>
      </c>
      <c r="E20" s="315">
        <v>249705</v>
      </c>
      <c r="F20" s="311">
        <v>216.25518111371417</v>
      </c>
    </row>
    <row r="21" spans="2:6" ht="12.75">
      <c r="B21" s="308">
        <v>17</v>
      </c>
      <c r="C21" s="309" t="s">
        <v>97</v>
      </c>
      <c r="D21" s="310">
        <v>286</v>
      </c>
      <c r="E21" s="315">
        <v>136254</v>
      </c>
      <c r="F21" s="311">
        <v>209.9020946174057</v>
      </c>
    </row>
    <row r="22" spans="2:6" ht="12.75">
      <c r="B22" s="308">
        <v>18</v>
      </c>
      <c r="C22" s="309" t="s">
        <v>108</v>
      </c>
      <c r="D22" s="310">
        <v>257</v>
      </c>
      <c r="E22" s="315">
        <v>124953</v>
      </c>
      <c r="F22" s="311">
        <v>205.67733467783887</v>
      </c>
    </row>
    <row r="23" spans="2:6" ht="12.75">
      <c r="B23" s="308">
        <v>19</v>
      </c>
      <c r="C23" s="309" t="s">
        <v>136</v>
      </c>
      <c r="D23" s="310">
        <v>395</v>
      </c>
      <c r="E23" s="315">
        <v>193888</v>
      </c>
      <c r="F23" s="311">
        <v>203.7258623535237</v>
      </c>
    </row>
    <row r="24" spans="2:6" ht="12.75">
      <c r="B24" s="308">
        <v>20</v>
      </c>
      <c r="C24" s="309" t="s">
        <v>113</v>
      </c>
      <c r="D24" s="310">
        <v>227</v>
      </c>
      <c r="E24" s="315">
        <v>113137</v>
      </c>
      <c r="F24" s="311">
        <v>200.64169988597897</v>
      </c>
    </row>
    <row r="25" spans="2:6" ht="12.75">
      <c r="B25" s="308">
        <v>21</v>
      </c>
      <c r="C25" s="309" t="s">
        <v>137</v>
      </c>
      <c r="D25" s="310">
        <v>10919</v>
      </c>
      <c r="E25" s="315">
        <v>5463857</v>
      </c>
      <c r="F25" s="311">
        <v>199.8405155918246</v>
      </c>
    </row>
    <row r="26" spans="2:6" ht="12.75">
      <c r="B26" s="308">
        <v>22</v>
      </c>
      <c r="C26" s="309" t="s">
        <v>128</v>
      </c>
      <c r="D26" s="310">
        <v>453</v>
      </c>
      <c r="E26" s="315">
        <v>229326</v>
      </c>
      <c r="F26" s="311">
        <v>197.53538630595747</v>
      </c>
    </row>
    <row r="27" spans="2:6" ht="12.75">
      <c r="B27" s="308">
        <v>23</v>
      </c>
      <c r="C27" s="309" t="s">
        <v>138</v>
      </c>
      <c r="D27" s="310">
        <v>1318</v>
      </c>
      <c r="E27" s="315">
        <v>673170</v>
      </c>
      <c r="F27" s="311">
        <v>195.79006788775496</v>
      </c>
    </row>
    <row r="28" spans="2:6" ht="12.75">
      <c r="B28" s="308">
        <v>24</v>
      </c>
      <c r="C28" s="309" t="s">
        <v>95</v>
      </c>
      <c r="D28" s="310">
        <v>303</v>
      </c>
      <c r="E28" s="445">
        <v>155035</v>
      </c>
      <c r="F28" s="317">
        <v>195.4397394136808</v>
      </c>
    </row>
    <row r="29" spans="2:6" ht="12.75">
      <c r="B29" s="308">
        <v>25</v>
      </c>
      <c r="C29" s="309" t="s">
        <v>139</v>
      </c>
      <c r="D29" s="310">
        <v>313</v>
      </c>
      <c r="E29" s="315">
        <v>160301</v>
      </c>
      <c r="F29" s="311">
        <v>195.25767150548032</v>
      </c>
    </row>
    <row r="30" spans="2:6" ht="12.75">
      <c r="B30" s="308">
        <v>26</v>
      </c>
      <c r="C30" s="309" t="s">
        <v>140</v>
      </c>
      <c r="D30" s="310">
        <v>813</v>
      </c>
      <c r="E30" s="315">
        <v>419909</v>
      </c>
      <c r="F30" s="311">
        <v>193.61337813669152</v>
      </c>
    </row>
    <row r="31" spans="2:6" ht="12.75">
      <c r="B31" s="308">
        <v>27</v>
      </c>
      <c r="C31" s="309" t="s">
        <v>82</v>
      </c>
      <c r="D31" s="310">
        <v>214</v>
      </c>
      <c r="E31" s="315">
        <v>111489</v>
      </c>
      <c r="F31" s="311">
        <v>191.94718761492166</v>
      </c>
    </row>
    <row r="32" spans="2:6" ht="12.75">
      <c r="B32" s="308">
        <v>28</v>
      </c>
      <c r="C32" s="309" t="s">
        <v>141</v>
      </c>
      <c r="D32" s="310">
        <v>359</v>
      </c>
      <c r="E32" s="315">
        <v>187555</v>
      </c>
      <c r="F32" s="311">
        <v>191.4105195809229</v>
      </c>
    </row>
    <row r="33" spans="2:6" ht="12.75">
      <c r="B33" s="308">
        <v>29</v>
      </c>
      <c r="C33" s="309" t="s">
        <v>142</v>
      </c>
      <c r="D33" s="310">
        <v>792</v>
      </c>
      <c r="E33" s="315">
        <v>415810</v>
      </c>
      <c r="F33" s="311">
        <v>190.47160962939805</v>
      </c>
    </row>
    <row r="34" spans="2:6" ht="12.75">
      <c r="B34" s="308">
        <v>30</v>
      </c>
      <c r="C34" s="309" t="s">
        <v>84</v>
      </c>
      <c r="D34" s="310">
        <v>293</v>
      </c>
      <c r="E34" s="315">
        <v>154438</v>
      </c>
      <c r="F34" s="311">
        <v>189.72014659604503</v>
      </c>
    </row>
    <row r="35" spans="2:6" ht="12.75">
      <c r="B35" s="308">
        <v>31</v>
      </c>
      <c r="C35" s="309" t="s">
        <v>143</v>
      </c>
      <c r="D35" s="310">
        <v>260</v>
      </c>
      <c r="E35" s="315">
        <v>138234</v>
      </c>
      <c r="F35" s="311">
        <v>188.08686719620354</v>
      </c>
    </row>
    <row r="36" spans="2:6" ht="12.75">
      <c r="B36" s="308">
        <v>32</v>
      </c>
      <c r="C36" s="309" t="s">
        <v>144</v>
      </c>
      <c r="D36" s="310">
        <v>1676</v>
      </c>
      <c r="E36" s="315">
        <v>891756</v>
      </c>
      <c r="F36" s="311">
        <v>187.94378731401864</v>
      </c>
    </row>
    <row r="37" spans="2:6" ht="12.75">
      <c r="B37" s="308">
        <v>33</v>
      </c>
      <c r="C37" s="309" t="s">
        <v>145</v>
      </c>
      <c r="D37" s="310">
        <v>476</v>
      </c>
      <c r="E37" s="315">
        <v>257005</v>
      </c>
      <c r="F37" s="311">
        <v>185.21040446683915</v>
      </c>
    </row>
    <row r="38" spans="2:6" ht="12.75">
      <c r="B38" s="308">
        <v>34</v>
      </c>
      <c r="C38" s="309" t="s">
        <v>146</v>
      </c>
      <c r="D38" s="310">
        <v>936</v>
      </c>
      <c r="E38" s="315">
        <v>512138</v>
      </c>
      <c r="F38" s="311">
        <v>182.76323959557774</v>
      </c>
    </row>
    <row r="39" spans="2:6" ht="12.75">
      <c r="B39" s="308">
        <v>35</v>
      </c>
      <c r="C39" s="309" t="s">
        <v>98</v>
      </c>
      <c r="D39" s="310">
        <v>207</v>
      </c>
      <c r="E39" s="315">
        <v>116872</v>
      </c>
      <c r="F39" s="311">
        <v>177.11684577999864</v>
      </c>
    </row>
    <row r="40" spans="2:6" ht="12.75">
      <c r="B40" s="308">
        <v>36</v>
      </c>
      <c r="C40" s="309" t="s">
        <v>101</v>
      </c>
      <c r="D40" s="313">
        <v>336</v>
      </c>
      <c r="E40" s="446">
        <v>190119</v>
      </c>
      <c r="F40" s="314">
        <v>176.73141558707968</v>
      </c>
    </row>
    <row r="41" spans="2:6" ht="12.75">
      <c r="B41" s="308">
        <v>37</v>
      </c>
      <c r="C41" s="309" t="s">
        <v>147</v>
      </c>
      <c r="D41" s="310">
        <v>177</v>
      </c>
      <c r="E41" s="315">
        <v>100613</v>
      </c>
      <c r="F41" s="311">
        <v>175.92160058839315</v>
      </c>
    </row>
    <row r="42" spans="2:6" ht="12.75">
      <c r="B42" s="308">
        <v>38</v>
      </c>
      <c r="C42" s="309" t="s">
        <v>148</v>
      </c>
      <c r="D42" s="310">
        <v>7101</v>
      </c>
      <c r="E42" s="315">
        <v>4039182</v>
      </c>
      <c r="F42" s="311">
        <v>175.80292247291655</v>
      </c>
    </row>
    <row r="43" spans="2:6" ht="12.75">
      <c r="B43" s="308">
        <v>39</v>
      </c>
      <c r="C43" s="309" t="s">
        <v>149</v>
      </c>
      <c r="D43" s="310">
        <v>7008</v>
      </c>
      <c r="E43" s="315">
        <v>4026135</v>
      </c>
      <c r="F43" s="311">
        <v>174.0627177181093</v>
      </c>
    </row>
    <row r="44" spans="2:6" ht="12.75">
      <c r="B44" s="308">
        <v>40</v>
      </c>
      <c r="C44" s="309" t="s">
        <v>150</v>
      </c>
      <c r="D44" s="313">
        <v>224</v>
      </c>
      <c r="E44" s="446">
        <v>130100</v>
      </c>
      <c r="F44" s="314">
        <v>172.17524980784012</v>
      </c>
    </row>
    <row r="45" spans="2:6" ht="12.75">
      <c r="B45" s="308">
        <v>41</v>
      </c>
      <c r="C45" s="309" t="s">
        <v>92</v>
      </c>
      <c r="D45" s="310">
        <v>332</v>
      </c>
      <c r="E45" s="315">
        <v>193035</v>
      </c>
      <c r="F45" s="311">
        <v>171.98953557644987</v>
      </c>
    </row>
    <row r="46" spans="2:6" ht="12.75">
      <c r="B46" s="308">
        <v>42</v>
      </c>
      <c r="C46" s="309" t="s">
        <v>151</v>
      </c>
      <c r="D46" s="310">
        <v>672</v>
      </c>
      <c r="E46" s="315">
        <v>392117</v>
      </c>
      <c r="F46" s="311">
        <v>171.37742051479532</v>
      </c>
    </row>
    <row r="47" spans="2:6" ht="12.75">
      <c r="B47" s="308">
        <v>43</v>
      </c>
      <c r="C47" s="309" t="s">
        <v>152</v>
      </c>
      <c r="D47" s="310">
        <v>1261</v>
      </c>
      <c r="E47" s="315">
        <v>736310</v>
      </c>
      <c r="F47" s="311">
        <v>171.25938802949844</v>
      </c>
    </row>
    <row r="48" spans="2:6" ht="12.75">
      <c r="B48" s="308">
        <v>44</v>
      </c>
      <c r="C48" s="309" t="s">
        <v>153</v>
      </c>
      <c r="D48" s="310">
        <v>1369</v>
      </c>
      <c r="E48" s="315">
        <v>799720</v>
      </c>
      <c r="F48" s="311">
        <v>171.18491472015205</v>
      </c>
    </row>
    <row r="49" spans="2:6" ht="12.75">
      <c r="B49" s="308">
        <v>45</v>
      </c>
      <c r="C49" s="309" t="s">
        <v>154</v>
      </c>
      <c r="D49" s="310">
        <v>215</v>
      </c>
      <c r="E49" s="315">
        <v>125781</v>
      </c>
      <c r="F49" s="311">
        <v>170.93201675928796</v>
      </c>
    </row>
    <row r="50" spans="2:6" ht="12.75">
      <c r="B50" s="308">
        <v>46</v>
      </c>
      <c r="C50" s="309" t="s">
        <v>155</v>
      </c>
      <c r="D50" s="310">
        <v>194</v>
      </c>
      <c r="E50" s="315">
        <v>113847</v>
      </c>
      <c r="F50" s="311">
        <v>170.40413888815692</v>
      </c>
    </row>
    <row r="51" spans="2:6" ht="12.75">
      <c r="B51" s="308">
        <v>47</v>
      </c>
      <c r="C51" s="309" t="s">
        <v>87</v>
      </c>
      <c r="D51" s="313">
        <v>354</v>
      </c>
      <c r="E51" s="446">
        <v>208014</v>
      </c>
      <c r="F51" s="314">
        <v>170.18085321180305</v>
      </c>
    </row>
    <row r="52" spans="2:6" ht="12.75">
      <c r="B52" s="308">
        <v>48</v>
      </c>
      <c r="C52" s="309" t="s">
        <v>156</v>
      </c>
      <c r="D52" s="310">
        <v>1596</v>
      </c>
      <c r="E52" s="315">
        <v>946362</v>
      </c>
      <c r="F52" s="311">
        <v>168.64582474782375</v>
      </c>
    </row>
    <row r="53" spans="2:6" ht="12.75">
      <c r="B53" s="308">
        <v>49</v>
      </c>
      <c r="C53" s="309" t="s">
        <v>110</v>
      </c>
      <c r="D53" s="310">
        <v>246</v>
      </c>
      <c r="E53" s="315">
        <v>146206</v>
      </c>
      <c r="F53" s="311">
        <v>168.25574873808188</v>
      </c>
    </row>
    <row r="54" spans="2:6" ht="12.75">
      <c r="B54" s="308">
        <v>50</v>
      </c>
      <c r="C54" s="316" t="s">
        <v>120</v>
      </c>
      <c r="D54" s="310">
        <v>214</v>
      </c>
      <c r="E54" s="315">
        <v>127757</v>
      </c>
      <c r="F54" s="311">
        <v>167.50549872022668</v>
      </c>
    </row>
    <row r="55" spans="2:6" ht="12.75">
      <c r="B55" s="309"/>
      <c r="C55" s="309"/>
      <c r="D55" s="310"/>
      <c r="E55" s="445"/>
      <c r="F55" s="317"/>
    </row>
    <row r="56" spans="2:6" ht="68.25" customHeight="1">
      <c r="B56" s="672" t="s">
        <v>548</v>
      </c>
      <c r="C56" s="673"/>
      <c r="D56" s="673"/>
      <c r="E56" s="673"/>
      <c r="F56" s="673"/>
    </row>
    <row r="57" spans="2:6" ht="12.75">
      <c r="B57" s="309"/>
      <c r="C57" s="309"/>
      <c r="D57" s="310"/>
      <c r="E57" s="315"/>
      <c r="F57" s="311"/>
    </row>
    <row r="58" spans="2:6" ht="12.75">
      <c r="B58" s="309"/>
      <c r="C58" s="309"/>
      <c r="D58" s="310"/>
      <c r="E58" s="315"/>
      <c r="F58" s="311"/>
    </row>
    <row r="59" spans="2:6" ht="12.75">
      <c r="B59" s="309"/>
      <c r="C59" s="309"/>
      <c r="D59" s="310"/>
      <c r="E59" s="445"/>
      <c r="F59" s="317"/>
    </row>
    <row r="60" spans="2:6" ht="12.75">
      <c r="B60" s="309"/>
      <c r="C60" s="309"/>
      <c r="D60" s="310"/>
      <c r="E60" s="315"/>
      <c r="F60" s="311"/>
    </row>
    <row r="61" spans="2:6" ht="12.75">
      <c r="B61" s="309"/>
      <c r="C61" s="309"/>
      <c r="D61" s="310"/>
      <c r="E61" s="315"/>
      <c r="F61" s="311"/>
    </row>
    <row r="62" spans="2:6" ht="12.75">
      <c r="B62" s="309"/>
      <c r="C62" s="309"/>
      <c r="D62" s="313"/>
      <c r="E62" s="446"/>
      <c r="F62" s="314"/>
    </row>
    <row r="63" spans="2:6" ht="12.75">
      <c r="B63" s="309"/>
      <c r="C63" s="309"/>
      <c r="D63" s="310"/>
      <c r="E63" s="315"/>
      <c r="F63" s="311"/>
    </row>
    <row r="64" spans="2:6" ht="12.75">
      <c r="B64" s="309"/>
      <c r="C64" s="309"/>
      <c r="D64" s="310"/>
      <c r="E64" s="315"/>
      <c r="F64" s="311"/>
    </row>
    <row r="65" spans="2:6" ht="12.75">
      <c r="B65" s="309"/>
      <c r="C65" s="309"/>
      <c r="D65" s="310"/>
      <c r="E65" s="315"/>
      <c r="F65" s="311"/>
    </row>
    <row r="66" spans="2:6" ht="12.75">
      <c r="B66" s="309"/>
      <c r="C66" s="309"/>
      <c r="D66" s="310"/>
      <c r="E66" s="315"/>
      <c r="F66" s="311"/>
    </row>
    <row r="67" spans="2:6" ht="12.75">
      <c r="B67" s="309"/>
      <c r="C67" s="309"/>
      <c r="D67" s="313"/>
      <c r="E67" s="446"/>
      <c r="F67" s="314"/>
    </row>
    <row r="68" spans="2:6" ht="12.75">
      <c r="B68" s="309"/>
      <c r="C68" s="309"/>
      <c r="D68" s="310"/>
      <c r="E68" s="315"/>
      <c r="F68" s="311"/>
    </row>
    <row r="69" spans="2:6" ht="12.75">
      <c r="B69" s="309"/>
      <c r="C69" s="309"/>
      <c r="D69" s="310"/>
      <c r="E69" s="315"/>
      <c r="F69" s="311"/>
    </row>
    <row r="70" spans="2:6" ht="12.75">
      <c r="B70" s="309"/>
      <c r="C70" s="309"/>
      <c r="D70" s="310"/>
      <c r="E70" s="315"/>
      <c r="F70" s="311"/>
    </row>
    <row r="71" spans="2:6" ht="12.75">
      <c r="B71" s="309"/>
      <c r="C71" s="309"/>
      <c r="D71" s="310"/>
      <c r="E71" s="315"/>
      <c r="F71" s="311"/>
    </row>
    <row r="72" spans="2:6" ht="12.75">
      <c r="B72" s="309"/>
      <c r="C72" s="309"/>
      <c r="D72" s="310"/>
      <c r="E72" s="315"/>
      <c r="F72" s="311"/>
    </row>
    <row r="73" spans="2:6" ht="12.75">
      <c r="B73" s="309"/>
      <c r="C73" s="316"/>
      <c r="D73" s="310"/>
      <c r="E73" s="315"/>
      <c r="F73" s="311"/>
    </row>
    <row r="74" spans="2:6" ht="12.75">
      <c r="B74" s="309"/>
      <c r="C74" s="309"/>
      <c r="D74" s="313"/>
      <c r="E74" s="446"/>
      <c r="F74" s="314"/>
    </row>
    <row r="75" spans="2:6" ht="12.75">
      <c r="B75" s="309"/>
      <c r="C75" s="309"/>
      <c r="D75" s="310"/>
      <c r="E75" s="445"/>
      <c r="F75" s="317"/>
    </row>
    <row r="76" spans="2:6" ht="12.75">
      <c r="B76" s="309"/>
      <c r="C76" s="309"/>
      <c r="D76" s="310"/>
      <c r="E76" s="315"/>
      <c r="F76" s="311"/>
    </row>
    <row r="77" spans="2:6" ht="12.75">
      <c r="B77" s="309"/>
      <c r="C77" s="309"/>
      <c r="D77" s="310"/>
      <c r="E77" s="445"/>
      <c r="F77" s="317"/>
    </row>
    <row r="78" spans="2:6" ht="12.75">
      <c r="B78" s="309"/>
      <c r="C78" s="309"/>
      <c r="D78" s="313"/>
      <c r="E78" s="446"/>
      <c r="F78" s="314"/>
    </row>
    <row r="79" spans="2:6" ht="12.75">
      <c r="B79" s="309"/>
      <c r="C79" s="309"/>
      <c r="D79" s="310"/>
      <c r="E79" s="315"/>
      <c r="F79" s="311"/>
    </row>
    <row r="80" spans="2:6" ht="12.75">
      <c r="B80" s="309"/>
      <c r="C80" s="309"/>
      <c r="D80" s="310"/>
      <c r="E80" s="315"/>
      <c r="F80" s="311"/>
    </row>
    <row r="81" spans="2:6" ht="12.75">
      <c r="B81" s="309"/>
      <c r="C81" s="309"/>
      <c r="D81" s="313"/>
      <c r="E81" s="446"/>
      <c r="F81" s="314"/>
    </row>
    <row r="82" spans="2:6" ht="12.75">
      <c r="B82" s="309"/>
      <c r="C82" s="309"/>
      <c r="D82" s="310"/>
      <c r="E82" s="315"/>
      <c r="F82" s="311"/>
    </row>
    <row r="83" spans="2:6" ht="12.75">
      <c r="B83" s="309"/>
      <c r="C83" s="309"/>
      <c r="D83" s="310"/>
      <c r="E83" s="315"/>
      <c r="F83" s="311"/>
    </row>
    <row r="84" spans="2:6" ht="12.75">
      <c r="B84" s="309"/>
      <c r="C84" s="309"/>
      <c r="D84" s="310"/>
      <c r="E84" s="315"/>
      <c r="F84" s="311"/>
    </row>
    <row r="85" spans="2:6" ht="12.75">
      <c r="B85" s="309"/>
      <c r="C85" s="309"/>
      <c r="D85" s="310"/>
      <c r="E85" s="315"/>
      <c r="F85" s="311"/>
    </row>
    <row r="86" spans="2:6" ht="12.75">
      <c r="B86" s="309"/>
      <c r="C86" s="309"/>
      <c r="D86" s="310"/>
      <c r="E86" s="315"/>
      <c r="F86" s="311"/>
    </row>
    <row r="87" spans="2:6" ht="12.75">
      <c r="B87" s="309"/>
      <c r="C87" s="309"/>
      <c r="D87" s="310"/>
      <c r="E87" s="315"/>
      <c r="F87" s="311"/>
    </row>
    <row r="88" spans="2:6" ht="12.75">
      <c r="B88" s="309"/>
      <c r="C88" s="309"/>
      <c r="D88" s="313"/>
      <c r="E88" s="446"/>
      <c r="F88" s="314"/>
    </row>
    <row r="89" spans="2:6" ht="12.75">
      <c r="B89" s="309"/>
      <c r="C89" s="309"/>
      <c r="D89" s="310"/>
      <c r="E89" s="315"/>
      <c r="F89" s="311"/>
    </row>
    <row r="90" spans="2:6" ht="12.75">
      <c r="B90" s="309"/>
      <c r="C90" s="309"/>
      <c r="D90" s="310"/>
      <c r="E90" s="315"/>
      <c r="F90" s="311"/>
    </row>
    <row r="91" spans="2:6" ht="12.75">
      <c r="B91" s="309"/>
      <c r="C91" s="309"/>
      <c r="D91" s="310"/>
      <c r="E91" s="315"/>
      <c r="F91" s="311"/>
    </row>
    <row r="92" spans="2:6" ht="12.75">
      <c r="B92" s="309"/>
      <c r="C92" s="309"/>
      <c r="D92" s="310"/>
      <c r="E92" s="315"/>
      <c r="F92" s="311"/>
    </row>
    <row r="93" spans="2:6" ht="12.75">
      <c r="B93" s="309"/>
      <c r="C93" s="316"/>
      <c r="D93" s="310"/>
      <c r="E93" s="315"/>
      <c r="F93" s="311"/>
    </row>
    <row r="94" spans="2:6" ht="12.75">
      <c r="B94" s="309"/>
      <c r="C94" s="309"/>
      <c r="D94" s="310"/>
      <c r="E94" s="445"/>
      <c r="F94" s="317"/>
    </row>
    <row r="95" spans="2:6" ht="12.75">
      <c r="B95" s="309"/>
      <c r="C95" s="309"/>
      <c r="D95" s="310"/>
      <c r="E95" s="315"/>
      <c r="F95" s="311"/>
    </row>
    <row r="96" spans="2:6" ht="12.75">
      <c r="B96" s="309"/>
      <c r="C96" s="309"/>
      <c r="D96" s="310"/>
      <c r="E96" s="315"/>
      <c r="F96" s="311"/>
    </row>
    <row r="97" spans="2:6" ht="12.75">
      <c r="B97" s="309"/>
      <c r="C97" s="309"/>
      <c r="D97" s="313"/>
      <c r="E97" s="446"/>
      <c r="F97" s="314"/>
    </row>
    <row r="98" spans="2:6" ht="12.75">
      <c r="B98" s="309"/>
      <c r="C98" s="309"/>
      <c r="D98" s="310"/>
      <c r="E98" s="315"/>
      <c r="F98" s="311"/>
    </row>
    <row r="99" spans="2:6" ht="12.75">
      <c r="B99" s="309"/>
      <c r="C99" s="309"/>
      <c r="D99" s="310"/>
      <c r="E99" s="315"/>
      <c r="F99" s="311"/>
    </row>
    <row r="100" spans="2:6" ht="12.75">
      <c r="B100" s="309"/>
      <c r="C100" s="309"/>
      <c r="D100" s="313"/>
      <c r="E100" s="446"/>
      <c r="F100" s="314"/>
    </row>
    <row r="101" spans="2:6" ht="12.75">
      <c r="B101" s="309"/>
      <c r="C101" s="309"/>
      <c r="D101" s="310"/>
      <c r="E101" s="315"/>
      <c r="F101" s="311"/>
    </row>
    <row r="102" spans="2:6" ht="12.75">
      <c r="B102" s="309"/>
      <c r="C102" s="316"/>
      <c r="D102" s="310"/>
      <c r="E102" s="315"/>
      <c r="F102" s="311"/>
    </row>
    <row r="103" spans="2:6" ht="12.75">
      <c r="B103" s="309"/>
      <c r="C103" s="309"/>
      <c r="D103" s="310"/>
      <c r="E103" s="315"/>
      <c r="F103" s="311"/>
    </row>
    <row r="104" spans="2:6" ht="12.75">
      <c r="B104" s="309"/>
      <c r="C104" s="309"/>
      <c r="D104" s="310"/>
      <c r="E104" s="315"/>
      <c r="F104" s="311"/>
    </row>
    <row r="105" spans="2:6" ht="12.75">
      <c r="B105" s="309"/>
      <c r="C105" s="309"/>
      <c r="D105" s="310"/>
      <c r="E105" s="315"/>
      <c r="F105" s="311"/>
    </row>
    <row r="106" spans="2:6" ht="12.75">
      <c r="B106" s="309"/>
      <c r="C106" s="309"/>
      <c r="D106" s="310"/>
      <c r="E106" s="315"/>
      <c r="F106" s="311"/>
    </row>
    <row r="107" spans="2:6" ht="12.75">
      <c r="B107" s="309"/>
      <c r="C107" s="309"/>
      <c r="D107" s="310"/>
      <c r="E107" s="315"/>
      <c r="F107" s="311"/>
    </row>
    <row r="108" spans="2:6" ht="12.75">
      <c r="B108" s="309"/>
      <c r="C108" s="309"/>
      <c r="D108" s="310"/>
      <c r="E108" s="315"/>
      <c r="F108" s="311"/>
    </row>
    <row r="109" spans="2:6" ht="12.75">
      <c r="B109" s="309"/>
      <c r="C109" s="309"/>
      <c r="D109" s="310"/>
      <c r="E109" s="315"/>
      <c r="F109" s="311"/>
    </row>
    <row r="110" spans="2:6" ht="12.75">
      <c r="B110" s="309"/>
      <c r="C110" s="309"/>
      <c r="D110" s="310"/>
      <c r="E110" s="315"/>
      <c r="F110" s="311"/>
    </row>
    <row r="111" spans="2:6" ht="12.75">
      <c r="B111" s="309"/>
      <c r="C111" s="309"/>
      <c r="D111" s="310"/>
      <c r="E111" s="315"/>
      <c r="F111" s="311"/>
    </row>
    <row r="112" spans="2:6" ht="12.75">
      <c r="B112" s="309"/>
      <c r="C112" s="309"/>
      <c r="D112" s="310"/>
      <c r="E112" s="315"/>
      <c r="F112" s="311"/>
    </row>
    <row r="113" spans="2:6" ht="12.75">
      <c r="B113" s="309"/>
      <c r="C113" s="309"/>
      <c r="D113" s="310"/>
      <c r="E113" s="315"/>
      <c r="F113" s="311"/>
    </row>
    <row r="114" spans="2:6" ht="12.75">
      <c r="B114" s="309"/>
      <c r="C114" s="309"/>
      <c r="D114" s="310"/>
      <c r="E114" s="315"/>
      <c r="F114" s="311"/>
    </row>
    <row r="115" spans="2:6" ht="12.75">
      <c r="B115" s="309"/>
      <c r="C115" s="309"/>
      <c r="D115" s="310"/>
      <c r="E115" s="315"/>
      <c r="F115" s="311"/>
    </row>
    <row r="116" spans="2:6" ht="12.75">
      <c r="B116" s="309"/>
      <c r="C116" s="309"/>
      <c r="D116" s="310"/>
      <c r="E116" s="315"/>
      <c r="F116" s="311"/>
    </row>
    <row r="117" spans="2:6" ht="12.75">
      <c r="B117" s="309"/>
      <c r="C117" s="309"/>
      <c r="D117" s="310"/>
      <c r="E117" s="315"/>
      <c r="F117" s="311"/>
    </row>
    <row r="118" spans="2:6" ht="12.75">
      <c r="B118" s="309"/>
      <c r="C118" s="309"/>
      <c r="D118" s="310"/>
      <c r="E118" s="315"/>
      <c r="F118" s="311"/>
    </row>
    <row r="119" spans="2:6" ht="12.75">
      <c r="B119" s="309"/>
      <c r="C119" s="316"/>
      <c r="D119" s="310"/>
      <c r="E119" s="315"/>
      <c r="F119" s="311"/>
    </row>
    <row r="120" spans="2:6" ht="12.75">
      <c r="B120" s="309"/>
      <c r="C120" s="309"/>
      <c r="D120" s="310"/>
      <c r="E120" s="315"/>
      <c r="F120" s="311"/>
    </row>
    <row r="121" spans="2:6" ht="12.75">
      <c r="B121" s="309"/>
      <c r="C121" s="309"/>
      <c r="D121" s="310"/>
      <c r="E121" s="315"/>
      <c r="F121" s="311"/>
    </row>
    <row r="122" spans="2:6" ht="12.75">
      <c r="B122" s="309"/>
      <c r="C122" s="309"/>
      <c r="D122" s="310"/>
      <c r="E122" s="315"/>
      <c r="F122" s="311"/>
    </row>
    <row r="123" spans="2:6" ht="12.75">
      <c r="B123" s="309"/>
      <c r="C123" s="309"/>
      <c r="D123" s="310"/>
      <c r="E123" s="315"/>
      <c r="F123" s="311"/>
    </row>
    <row r="124" spans="2:6" ht="12.75">
      <c r="B124" s="309"/>
      <c r="C124" s="309"/>
      <c r="D124" s="310"/>
      <c r="E124" s="315"/>
      <c r="F124" s="311"/>
    </row>
    <row r="125" spans="2:6" ht="12.75">
      <c r="B125" s="309"/>
      <c r="C125" s="309"/>
      <c r="D125" s="313"/>
      <c r="E125" s="446"/>
      <c r="F125" s="314"/>
    </row>
    <row r="126" spans="2:6" ht="12.75">
      <c r="B126" s="309"/>
      <c r="C126" s="309"/>
      <c r="D126" s="313"/>
      <c r="E126" s="446"/>
      <c r="F126" s="314"/>
    </row>
    <row r="127" spans="2:6" ht="12.75">
      <c r="B127" s="309"/>
      <c r="C127" s="309"/>
      <c r="D127" s="310"/>
      <c r="E127" s="315"/>
      <c r="F127" s="311"/>
    </row>
    <row r="128" spans="2:6" ht="12.75">
      <c r="B128" s="309"/>
      <c r="C128" s="309"/>
      <c r="D128" s="310"/>
      <c r="E128" s="315"/>
      <c r="F128" s="311"/>
    </row>
    <row r="129" spans="2:6" ht="12.75">
      <c r="B129" s="309"/>
      <c r="C129" s="309"/>
      <c r="D129" s="310"/>
      <c r="E129" s="315"/>
      <c r="F129" s="311"/>
    </row>
    <row r="130" spans="2:6" ht="12.75">
      <c r="B130" s="309"/>
      <c r="C130" s="309"/>
      <c r="D130" s="310"/>
      <c r="E130" s="315"/>
      <c r="F130" s="311"/>
    </row>
    <row r="131" spans="2:6" ht="12.75">
      <c r="B131" s="309"/>
      <c r="C131" s="309"/>
      <c r="D131" s="310"/>
      <c r="E131" s="315"/>
      <c r="F131" s="311"/>
    </row>
    <row r="132" spans="2:6" ht="12.75">
      <c r="B132" s="309"/>
      <c r="C132" s="309"/>
      <c r="D132" s="310"/>
      <c r="E132" s="315"/>
      <c r="F132" s="311"/>
    </row>
    <row r="133" spans="2:6" ht="12.75">
      <c r="B133" s="309"/>
      <c r="C133" s="309"/>
      <c r="D133" s="310"/>
      <c r="E133" s="315"/>
      <c r="F133" s="311"/>
    </row>
    <row r="134" spans="2:6" ht="12.75">
      <c r="B134" s="309"/>
      <c r="C134" s="309"/>
      <c r="D134" s="310"/>
      <c r="E134" s="315"/>
      <c r="F134" s="311"/>
    </row>
    <row r="135" spans="2:6" ht="12.75">
      <c r="B135" s="309"/>
      <c r="C135" s="309"/>
      <c r="D135" s="310"/>
      <c r="E135" s="315"/>
      <c r="F135" s="311"/>
    </row>
    <row r="136" spans="2:6" ht="12.75">
      <c r="B136" s="309"/>
      <c r="C136" s="309"/>
      <c r="D136" s="313"/>
      <c r="E136" s="446"/>
      <c r="F136" s="314"/>
    </row>
    <row r="137" spans="2:6" ht="12.75">
      <c r="B137" s="309"/>
      <c r="C137" s="316"/>
      <c r="D137" s="310"/>
      <c r="E137" s="315"/>
      <c r="F137" s="311"/>
    </row>
    <row r="138" spans="2:6" ht="12.75">
      <c r="B138" s="309"/>
      <c r="C138" s="309"/>
      <c r="D138" s="310"/>
      <c r="E138" s="315"/>
      <c r="F138" s="311"/>
    </row>
    <row r="139" spans="2:6" ht="12.75">
      <c r="B139" s="309"/>
      <c r="C139" s="309"/>
      <c r="D139" s="310"/>
      <c r="E139" s="315"/>
      <c r="F139" s="311"/>
    </row>
    <row r="140" spans="2:6" ht="12.75">
      <c r="B140" s="309"/>
      <c r="C140" s="309"/>
      <c r="D140" s="313"/>
      <c r="E140" s="446"/>
      <c r="F140" s="314"/>
    </row>
    <row r="141" spans="2:6" ht="12.75">
      <c r="B141" s="309"/>
      <c r="C141" s="316"/>
      <c r="D141" s="310"/>
      <c r="E141" s="315"/>
      <c r="F141" s="311"/>
    </row>
    <row r="142" spans="2:6" ht="12.75">
      <c r="B142" s="309"/>
      <c r="C142" s="309"/>
      <c r="D142" s="310"/>
      <c r="E142" s="315"/>
      <c r="F142" s="311"/>
    </row>
    <row r="143" spans="2:6" ht="12.75">
      <c r="B143" s="309"/>
      <c r="C143" s="309"/>
      <c r="D143" s="310"/>
      <c r="E143" s="315"/>
      <c r="F143" s="311"/>
    </row>
    <row r="144" spans="2:6" ht="12.75">
      <c r="B144" s="309"/>
      <c r="C144" s="309"/>
      <c r="D144" s="310"/>
      <c r="E144" s="315"/>
      <c r="F144" s="311"/>
    </row>
    <row r="145" spans="2:6" ht="12.75">
      <c r="B145" s="309"/>
      <c r="C145" s="309"/>
      <c r="D145" s="310"/>
      <c r="E145" s="315"/>
      <c r="F145" s="311"/>
    </row>
    <row r="146" spans="2:6" ht="12.75">
      <c r="B146" s="309"/>
      <c r="C146" s="309"/>
      <c r="D146" s="313"/>
      <c r="E146" s="446"/>
      <c r="F146" s="314"/>
    </row>
    <row r="147" spans="2:6" ht="12.75">
      <c r="B147" s="309"/>
      <c r="C147" s="309"/>
      <c r="D147" s="310"/>
      <c r="E147" s="315"/>
      <c r="F147" s="311"/>
    </row>
    <row r="148" spans="2:6" ht="12.75">
      <c r="B148" s="309"/>
      <c r="C148" s="309"/>
      <c r="D148" s="310"/>
      <c r="E148" s="315"/>
      <c r="F148" s="311"/>
    </row>
    <row r="149" spans="2:6" ht="12.75">
      <c r="B149" s="309"/>
      <c r="C149" s="309"/>
      <c r="D149" s="310"/>
      <c r="E149" s="445"/>
      <c r="F149" s="317"/>
    </row>
    <row r="150" spans="2:6" ht="12.75">
      <c r="B150" s="309"/>
      <c r="C150" s="316"/>
      <c r="D150" s="310"/>
      <c r="E150" s="315"/>
      <c r="F150" s="311"/>
    </row>
    <row r="151" spans="2:6" ht="12.75">
      <c r="B151" s="309"/>
      <c r="C151" s="309"/>
      <c r="D151" s="310"/>
      <c r="E151" s="315"/>
      <c r="F151" s="311"/>
    </row>
    <row r="152" spans="2:6" ht="12.75">
      <c r="B152" s="309"/>
      <c r="C152" s="309"/>
      <c r="D152" s="310"/>
      <c r="E152" s="315"/>
      <c r="F152" s="311"/>
    </row>
    <row r="153" spans="2:6" ht="12.75">
      <c r="B153" s="309"/>
      <c r="C153" s="309"/>
      <c r="D153" s="313"/>
      <c r="E153" s="446"/>
      <c r="F153" s="314"/>
    </row>
    <row r="154" spans="2:6" ht="12.75">
      <c r="B154" s="309"/>
      <c r="C154" s="309"/>
      <c r="D154" s="310"/>
      <c r="E154" s="315"/>
      <c r="F154" s="311"/>
    </row>
    <row r="155" spans="2:6" ht="12.75">
      <c r="B155" s="309"/>
      <c r="C155" s="309"/>
      <c r="D155" s="310"/>
      <c r="E155" s="315"/>
      <c r="F155" s="311"/>
    </row>
    <row r="156" spans="2:6" ht="12.75">
      <c r="B156" s="309"/>
      <c r="C156" s="309"/>
      <c r="D156" s="310"/>
      <c r="E156" s="315"/>
      <c r="F156" s="311"/>
    </row>
    <row r="157" spans="2:6" ht="12.75">
      <c r="B157" s="309"/>
      <c r="C157" s="309"/>
      <c r="D157" s="313"/>
      <c r="E157" s="446"/>
      <c r="F157" s="314"/>
    </row>
    <row r="158" spans="2:6" ht="12.75">
      <c r="B158" s="309"/>
      <c r="C158" s="309"/>
      <c r="D158" s="310"/>
      <c r="E158" s="445"/>
      <c r="F158" s="317"/>
    </row>
    <row r="159" spans="2:6" ht="12.75">
      <c r="B159" s="309"/>
      <c r="C159" s="309"/>
      <c r="D159" s="310"/>
      <c r="E159" s="315"/>
      <c r="F159" s="311"/>
    </row>
    <row r="160" spans="2:6" ht="12.75">
      <c r="B160" s="309"/>
      <c r="C160" s="309"/>
      <c r="D160" s="310"/>
      <c r="E160" s="315"/>
      <c r="F160" s="311"/>
    </row>
    <row r="161" spans="2:6" ht="12.75">
      <c r="B161" s="309"/>
      <c r="C161" s="309"/>
      <c r="D161" s="310"/>
      <c r="E161" s="315"/>
      <c r="F161" s="311"/>
    </row>
    <row r="162" spans="2:6" ht="12.75">
      <c r="B162" s="309"/>
      <c r="C162" s="309"/>
      <c r="D162" s="310"/>
      <c r="E162" s="315"/>
      <c r="F162" s="311"/>
    </row>
    <row r="163" spans="2:6" ht="12.75">
      <c r="B163" s="309"/>
      <c r="C163" s="309"/>
      <c r="D163" s="313"/>
      <c r="E163" s="446"/>
      <c r="F163" s="314"/>
    </row>
    <row r="164" spans="2:6" ht="12.75">
      <c r="B164" s="309"/>
      <c r="C164" s="309"/>
      <c r="D164" s="310"/>
      <c r="E164" s="315"/>
      <c r="F164" s="311"/>
    </row>
    <row r="165" spans="2:6" ht="12.75">
      <c r="B165" s="309"/>
      <c r="C165" s="309"/>
      <c r="D165" s="310"/>
      <c r="E165" s="315"/>
      <c r="F165" s="311"/>
    </row>
    <row r="166" spans="2:6" ht="12.75">
      <c r="B166" s="309"/>
      <c r="C166" s="309"/>
      <c r="D166" s="310"/>
      <c r="E166" s="445"/>
      <c r="F166" s="317"/>
    </row>
    <row r="167" spans="2:6" ht="12.75">
      <c r="B167" s="309"/>
      <c r="C167" s="309"/>
      <c r="D167" s="310"/>
      <c r="E167" s="315"/>
      <c r="F167" s="311"/>
    </row>
    <row r="168" spans="2:6" ht="12.75">
      <c r="B168" s="309"/>
      <c r="C168" s="309"/>
      <c r="D168" s="310"/>
      <c r="E168" s="315"/>
      <c r="F168" s="311"/>
    </row>
    <row r="169" spans="2:6" ht="12.75">
      <c r="B169" s="309"/>
      <c r="C169" s="309"/>
      <c r="D169" s="310"/>
      <c r="E169" s="315"/>
      <c r="F169" s="311"/>
    </row>
    <row r="170" spans="2:6" ht="12.75">
      <c r="B170" s="309"/>
      <c r="C170" s="309"/>
      <c r="D170" s="310"/>
      <c r="E170" s="315"/>
      <c r="F170" s="311"/>
    </row>
    <row r="171" spans="2:6" ht="12.75">
      <c r="B171" s="309"/>
      <c r="C171" s="309"/>
      <c r="D171" s="310"/>
      <c r="E171" s="315"/>
      <c r="F171" s="311"/>
    </row>
    <row r="172" spans="2:6" ht="12.75">
      <c r="B172" s="309"/>
      <c r="C172" s="309"/>
      <c r="D172" s="310"/>
      <c r="E172" s="315"/>
      <c r="F172" s="311"/>
    </row>
    <row r="173" spans="2:6" ht="12.75">
      <c r="B173" s="309"/>
      <c r="C173" s="316"/>
      <c r="D173" s="310"/>
      <c r="E173" s="315"/>
      <c r="F173" s="311"/>
    </row>
    <row r="174" spans="2:6" ht="12.75">
      <c r="B174" s="309"/>
      <c r="C174" s="309"/>
      <c r="D174" s="310"/>
      <c r="E174" s="315"/>
      <c r="F174" s="311"/>
    </row>
    <row r="175" spans="2:6" ht="12.75">
      <c r="B175" s="309"/>
      <c r="C175" s="309"/>
      <c r="D175" s="310"/>
      <c r="E175" s="315"/>
      <c r="F175" s="311"/>
    </row>
    <row r="176" spans="2:6" ht="12.75">
      <c r="B176" s="309"/>
      <c r="C176" s="309"/>
      <c r="D176" s="310"/>
      <c r="E176" s="315"/>
      <c r="F176" s="311"/>
    </row>
    <row r="177" spans="2:6" ht="12.75">
      <c r="B177" s="309"/>
      <c r="C177" s="309"/>
      <c r="D177" s="313"/>
      <c r="E177" s="446"/>
      <c r="F177" s="314"/>
    </row>
    <row r="178" spans="2:6" ht="12.75">
      <c r="B178" s="309"/>
      <c r="C178" s="309"/>
      <c r="D178" s="310"/>
      <c r="E178" s="315"/>
      <c r="F178" s="311"/>
    </row>
    <row r="179" spans="2:6" ht="12.75">
      <c r="B179" s="309"/>
      <c r="C179" s="309"/>
      <c r="D179" s="310"/>
      <c r="E179" s="315"/>
      <c r="F179" s="311"/>
    </row>
    <row r="180" spans="2:6" ht="12.75">
      <c r="B180" s="309"/>
      <c r="C180" s="309"/>
      <c r="D180" s="313"/>
      <c r="E180" s="446"/>
      <c r="F180" s="314"/>
    </row>
    <row r="181" spans="2:6" ht="12.75">
      <c r="B181" s="309"/>
      <c r="C181" s="309"/>
      <c r="D181" s="310"/>
      <c r="E181" s="315"/>
      <c r="F181" s="311"/>
    </row>
    <row r="182" spans="2:6" ht="12.75">
      <c r="B182" s="309"/>
      <c r="C182" s="309"/>
      <c r="D182" s="310"/>
      <c r="E182" s="315"/>
      <c r="F182" s="311"/>
    </row>
    <row r="183" spans="2:6" ht="12.75">
      <c r="B183" s="309"/>
      <c r="C183" s="316"/>
      <c r="D183" s="310"/>
      <c r="E183" s="315"/>
      <c r="F183" s="311"/>
    </row>
    <row r="184" spans="2:6" ht="12.75">
      <c r="B184" s="309"/>
      <c r="C184" s="309"/>
      <c r="D184" s="310"/>
      <c r="E184" s="315"/>
      <c r="F184" s="311"/>
    </row>
    <row r="185" spans="2:6" ht="12.75">
      <c r="B185" s="309"/>
      <c r="C185" s="316"/>
      <c r="D185" s="313"/>
      <c r="E185" s="446"/>
      <c r="F185" s="314"/>
    </row>
    <row r="186" spans="2:6" ht="12.75">
      <c r="B186" s="309"/>
      <c r="C186" s="309"/>
      <c r="D186" s="313"/>
      <c r="E186" s="446"/>
      <c r="F186" s="314"/>
    </row>
    <row r="187" spans="2:6" ht="12.75">
      <c r="B187" s="309"/>
      <c r="C187" s="309"/>
      <c r="D187" s="310"/>
      <c r="E187" s="315"/>
      <c r="F187" s="311"/>
    </row>
    <row r="188" spans="2:6" ht="12.75">
      <c r="B188" s="309"/>
      <c r="C188" s="309"/>
      <c r="D188" s="313"/>
      <c r="E188" s="446"/>
      <c r="F188" s="314"/>
    </row>
    <row r="189" spans="2:6" ht="12.75">
      <c r="B189" s="309"/>
      <c r="C189" s="309"/>
      <c r="D189" s="310"/>
      <c r="E189" s="315"/>
      <c r="F189" s="311"/>
    </row>
    <row r="190" spans="2:6" ht="12.75">
      <c r="B190" s="309"/>
      <c r="C190" s="309"/>
      <c r="D190" s="310"/>
      <c r="E190" s="315"/>
      <c r="F190" s="311"/>
    </row>
    <row r="191" spans="2:6" ht="12.75">
      <c r="B191" s="309"/>
      <c r="C191" s="309"/>
      <c r="D191" s="310"/>
      <c r="E191" s="315"/>
      <c r="F191" s="311"/>
    </row>
    <row r="192" spans="2:6" ht="12.75">
      <c r="B192" s="309"/>
      <c r="C192" s="316"/>
      <c r="D192" s="310"/>
      <c r="E192" s="315"/>
      <c r="F192" s="311"/>
    </row>
    <row r="193" spans="2:6" ht="12.75">
      <c r="B193" s="309"/>
      <c r="C193" s="309"/>
      <c r="D193" s="313"/>
      <c r="E193" s="446"/>
      <c r="F193" s="314"/>
    </row>
    <row r="194" spans="2:6" ht="12.75">
      <c r="B194" s="309"/>
      <c r="C194" s="309"/>
      <c r="D194" s="310"/>
      <c r="E194" s="315"/>
      <c r="F194" s="311"/>
    </row>
    <row r="195" spans="2:6" ht="12.75">
      <c r="B195" s="309"/>
      <c r="C195" s="309"/>
      <c r="D195" s="313"/>
      <c r="E195" s="446"/>
      <c r="F195" s="314"/>
    </row>
    <row r="196" spans="2:6" ht="12.75">
      <c r="B196" s="309"/>
      <c r="C196" s="309"/>
      <c r="D196" s="310"/>
      <c r="E196" s="315"/>
      <c r="F196" s="311"/>
    </row>
    <row r="197" spans="2:6" ht="12.75">
      <c r="B197" s="309"/>
      <c r="C197" s="309"/>
      <c r="D197" s="310"/>
      <c r="E197" s="315"/>
      <c r="F197" s="311"/>
    </row>
    <row r="198" spans="2:6" ht="12.75">
      <c r="B198" s="309"/>
      <c r="C198" s="309"/>
      <c r="D198" s="310"/>
      <c r="E198" s="315"/>
      <c r="F198" s="311"/>
    </row>
    <row r="199" spans="2:6" ht="12.75">
      <c r="B199" s="309"/>
      <c r="C199" s="309"/>
      <c r="D199" s="310"/>
      <c r="E199" s="315"/>
      <c r="F199" s="311"/>
    </row>
    <row r="200" spans="2:6" ht="12.75">
      <c r="B200" s="309"/>
      <c r="C200" s="309"/>
      <c r="D200" s="310"/>
      <c r="E200" s="315"/>
      <c r="F200" s="311"/>
    </row>
    <row r="201" spans="2:6" ht="12.75">
      <c r="B201" s="309"/>
      <c r="C201" s="316"/>
      <c r="D201" s="310"/>
      <c r="E201" s="315"/>
      <c r="F201" s="311"/>
    </row>
    <row r="202" spans="2:6" ht="12.75">
      <c r="B202" s="309"/>
      <c r="C202" s="309"/>
      <c r="D202" s="310"/>
      <c r="E202" s="315"/>
      <c r="F202" s="311"/>
    </row>
    <row r="203" spans="2:6" ht="12.75">
      <c r="B203" s="309"/>
      <c r="C203" s="316"/>
      <c r="D203" s="310"/>
      <c r="E203" s="445"/>
      <c r="F203" s="317"/>
    </row>
    <row r="204" spans="2:6" ht="12.75">
      <c r="B204" s="309"/>
      <c r="C204" s="309"/>
      <c r="D204" s="310"/>
      <c r="E204" s="315"/>
      <c r="F204" s="311"/>
    </row>
    <row r="205" spans="2:6" ht="12.75">
      <c r="B205" s="309"/>
      <c r="C205" s="309"/>
      <c r="D205" s="313"/>
      <c r="E205" s="446"/>
      <c r="F205" s="314"/>
    </row>
    <row r="206" spans="2:6" ht="12.75">
      <c r="B206" s="309"/>
      <c r="C206" s="309"/>
      <c r="D206" s="313"/>
      <c r="E206" s="446"/>
      <c r="F206" s="314"/>
    </row>
    <row r="207" spans="2:6" ht="12.75">
      <c r="B207" s="309"/>
      <c r="C207" s="309"/>
      <c r="D207" s="310"/>
      <c r="E207" s="315"/>
      <c r="F207" s="311"/>
    </row>
    <row r="208" spans="2:6" ht="12.75">
      <c r="B208" s="309"/>
      <c r="C208" s="309"/>
      <c r="D208" s="310"/>
      <c r="E208" s="315"/>
      <c r="F208" s="311"/>
    </row>
    <row r="209" spans="2:6" ht="12.75">
      <c r="B209" s="309"/>
      <c r="C209" s="309"/>
      <c r="D209" s="310"/>
      <c r="E209" s="315"/>
      <c r="F209" s="311"/>
    </row>
    <row r="210" spans="2:6" ht="12.75">
      <c r="B210" s="309"/>
      <c r="C210" s="309"/>
      <c r="D210" s="310"/>
      <c r="E210" s="315"/>
      <c r="F210" s="311"/>
    </row>
    <row r="211" spans="2:6" ht="12.75">
      <c r="B211" s="309"/>
      <c r="C211" s="309"/>
      <c r="D211" s="310"/>
      <c r="E211" s="315"/>
      <c r="F211" s="311"/>
    </row>
    <row r="212" spans="2:6" ht="12.75">
      <c r="B212" s="309"/>
      <c r="C212" s="309"/>
      <c r="D212" s="310"/>
      <c r="E212" s="315"/>
      <c r="F212" s="311"/>
    </row>
    <row r="213" spans="2:6" ht="12.75">
      <c r="B213" s="309"/>
      <c r="C213" s="309"/>
      <c r="D213" s="310"/>
      <c r="E213" s="315"/>
      <c r="F213" s="311"/>
    </row>
    <row r="214" spans="2:6" ht="12.75">
      <c r="B214" s="309"/>
      <c r="C214" s="309"/>
      <c r="D214" s="310"/>
      <c r="E214" s="445"/>
      <c r="F214" s="317"/>
    </row>
    <row r="215" spans="2:6" ht="12.75">
      <c r="B215" s="309"/>
      <c r="C215" s="316"/>
      <c r="D215" s="310"/>
      <c r="E215" s="315"/>
      <c r="F215" s="311"/>
    </row>
    <row r="216" spans="2:6" ht="12.75">
      <c r="B216" s="309"/>
      <c r="C216" s="309"/>
      <c r="D216" s="310"/>
      <c r="E216" s="315"/>
      <c r="F216" s="311"/>
    </row>
    <row r="217" spans="2:6" ht="12.75">
      <c r="B217" s="309"/>
      <c r="C217" s="309"/>
      <c r="D217" s="310"/>
      <c r="E217" s="315"/>
      <c r="F217" s="311"/>
    </row>
    <row r="218" spans="2:6" ht="12.75">
      <c r="B218" s="309"/>
      <c r="C218" s="309"/>
      <c r="D218" s="310"/>
      <c r="E218" s="315"/>
      <c r="F218" s="311"/>
    </row>
    <row r="219" spans="2:6" ht="12.75">
      <c r="B219" s="309"/>
      <c r="C219" s="309"/>
      <c r="D219" s="310"/>
      <c r="E219" s="315"/>
      <c r="F219" s="311"/>
    </row>
    <row r="220" spans="2:6" ht="12.75">
      <c r="B220" s="309"/>
      <c r="C220" s="309"/>
      <c r="D220" s="313"/>
      <c r="E220" s="446"/>
      <c r="F220" s="314"/>
    </row>
    <row r="221" spans="2:6" ht="12.75">
      <c r="B221" s="309"/>
      <c r="C221" s="309"/>
      <c r="D221" s="313"/>
      <c r="E221" s="446"/>
      <c r="F221" s="314"/>
    </row>
    <row r="222" spans="2:6" ht="12.75">
      <c r="B222" s="309"/>
      <c r="C222" s="309"/>
      <c r="D222" s="310"/>
      <c r="E222" s="315"/>
      <c r="F222" s="311"/>
    </row>
    <row r="223" spans="2:6" ht="12.75">
      <c r="B223" s="309"/>
      <c r="C223" s="309"/>
      <c r="D223" s="310"/>
      <c r="E223" s="315"/>
      <c r="F223" s="311"/>
    </row>
    <row r="224" spans="2:6" ht="12.75">
      <c r="B224" s="309"/>
      <c r="C224" s="309"/>
      <c r="D224" s="310"/>
      <c r="E224" s="315"/>
      <c r="F224" s="311"/>
    </row>
    <row r="225" spans="2:6" ht="12.75">
      <c r="B225" s="309"/>
      <c r="C225" s="309"/>
      <c r="D225" s="310"/>
      <c r="E225" s="315"/>
      <c r="F225" s="311"/>
    </row>
    <row r="226" spans="2:6" ht="12.75">
      <c r="B226" s="309"/>
      <c r="C226" s="309"/>
      <c r="D226" s="310"/>
      <c r="E226" s="315"/>
      <c r="F226" s="311"/>
    </row>
    <row r="227" spans="2:6" ht="12.75">
      <c r="B227" s="309"/>
      <c r="C227" s="309"/>
      <c r="D227" s="310"/>
      <c r="E227" s="315"/>
      <c r="F227" s="311"/>
    </row>
    <row r="228" spans="2:6" ht="12.75">
      <c r="B228" s="309"/>
      <c r="C228" s="309"/>
      <c r="D228" s="310"/>
      <c r="E228" s="315"/>
      <c r="F228" s="311"/>
    </row>
    <row r="229" spans="2:6" ht="12.75">
      <c r="B229" s="309"/>
      <c r="C229" s="309"/>
      <c r="D229" s="310"/>
      <c r="E229" s="315"/>
      <c r="F229" s="311"/>
    </row>
    <row r="230" spans="2:6" ht="12.75">
      <c r="B230" s="309"/>
      <c r="C230" s="309"/>
      <c r="D230" s="313"/>
      <c r="E230" s="446"/>
      <c r="F230" s="314"/>
    </row>
    <row r="231" spans="2:6" ht="12.75">
      <c r="B231" s="309"/>
      <c r="C231" s="309"/>
      <c r="D231" s="310"/>
      <c r="E231" s="315"/>
      <c r="F231" s="311"/>
    </row>
    <row r="232" spans="2:6" ht="12.75">
      <c r="B232" s="309"/>
      <c r="C232" s="309"/>
      <c r="D232" s="310"/>
      <c r="E232" s="315"/>
      <c r="F232" s="311"/>
    </row>
    <row r="233" spans="2:6" ht="12.75">
      <c r="B233" s="309"/>
      <c r="C233" s="309"/>
      <c r="D233" s="310"/>
      <c r="E233" s="315"/>
      <c r="F233" s="311"/>
    </row>
    <row r="234" spans="2:6" ht="12.75">
      <c r="B234" s="309"/>
      <c r="C234" s="316"/>
      <c r="D234" s="313"/>
      <c r="E234" s="446"/>
      <c r="F234" s="314"/>
    </row>
    <row r="235" spans="2:6" ht="12.75">
      <c r="B235" s="309"/>
      <c r="C235" s="309"/>
      <c r="D235" s="310"/>
      <c r="E235" s="315"/>
      <c r="F235" s="311"/>
    </row>
    <row r="236" spans="2:6" ht="12.75">
      <c r="B236" s="309"/>
      <c r="C236" s="309"/>
      <c r="D236" s="310"/>
      <c r="E236" s="315"/>
      <c r="F236" s="311"/>
    </row>
    <row r="237" spans="2:6" ht="12.75">
      <c r="B237" s="309"/>
      <c r="C237" s="309"/>
      <c r="D237" s="310"/>
      <c r="E237" s="315"/>
      <c r="F237" s="311"/>
    </row>
    <row r="238" spans="2:6" ht="12.75">
      <c r="B238" s="309"/>
      <c r="C238" s="309"/>
      <c r="D238" s="310"/>
      <c r="E238" s="445"/>
      <c r="F238" s="317"/>
    </row>
    <row r="239" spans="2:6" ht="12.75">
      <c r="B239" s="309"/>
      <c r="C239" s="309"/>
      <c r="D239" s="310"/>
      <c r="E239" s="315"/>
      <c r="F239" s="311"/>
    </row>
    <row r="240" spans="2:6" ht="12.75">
      <c r="B240" s="309"/>
      <c r="C240" s="309"/>
      <c r="D240" s="310"/>
      <c r="E240" s="315"/>
      <c r="F240" s="311"/>
    </row>
    <row r="241" spans="2:6" ht="12.75">
      <c r="B241" s="309"/>
      <c r="C241" s="309"/>
      <c r="D241" s="310"/>
      <c r="E241" s="315"/>
      <c r="F241" s="311"/>
    </row>
    <row r="242" spans="2:6" ht="12.75">
      <c r="B242" s="309"/>
      <c r="C242" s="309"/>
      <c r="D242" s="310"/>
      <c r="E242" s="315"/>
      <c r="F242" s="311"/>
    </row>
    <row r="243" spans="2:6" ht="12.75">
      <c r="B243" s="309"/>
      <c r="C243" s="309"/>
      <c r="D243" s="310"/>
      <c r="E243" s="315"/>
      <c r="F243" s="311"/>
    </row>
    <row r="244" spans="2:6" ht="12.75">
      <c r="B244" s="309"/>
      <c r="C244" s="309"/>
      <c r="D244" s="310"/>
      <c r="E244" s="315"/>
      <c r="F244" s="311"/>
    </row>
    <row r="245" spans="2:6" ht="12.75">
      <c r="B245" s="309"/>
      <c r="C245" s="309"/>
      <c r="D245" s="310"/>
      <c r="E245" s="315"/>
      <c r="F245" s="311"/>
    </row>
    <row r="246" spans="2:6" ht="12.75">
      <c r="B246" s="309"/>
      <c r="C246" s="309"/>
      <c r="D246" s="310"/>
      <c r="E246" s="315"/>
      <c r="F246" s="311"/>
    </row>
    <row r="247" spans="2:6" ht="12.75">
      <c r="B247" s="309"/>
      <c r="C247" s="316"/>
      <c r="D247" s="310"/>
      <c r="E247" s="315"/>
      <c r="F247" s="311"/>
    </row>
    <row r="248" spans="2:6" ht="12.75">
      <c r="B248" s="309"/>
      <c r="C248" s="309"/>
      <c r="D248" s="310"/>
      <c r="E248" s="315"/>
      <c r="F248" s="311"/>
    </row>
    <row r="249" spans="2:6" ht="12.75">
      <c r="B249" s="309"/>
      <c r="C249" s="309"/>
      <c r="D249" s="313"/>
      <c r="E249" s="446"/>
      <c r="F249" s="314"/>
    </row>
    <row r="250" spans="2:6" ht="12.75">
      <c r="B250" s="309"/>
      <c r="C250" s="309"/>
      <c r="D250" s="313"/>
      <c r="E250" s="446"/>
      <c r="F250" s="314"/>
    </row>
    <row r="251" spans="2:6" ht="12.75">
      <c r="B251" s="309"/>
      <c r="C251" s="309"/>
      <c r="D251" s="313"/>
      <c r="E251" s="446"/>
      <c r="F251" s="314"/>
    </row>
    <row r="252" spans="2:6" ht="12.75">
      <c r="B252" s="309"/>
      <c r="C252" s="309"/>
      <c r="D252" s="310"/>
      <c r="E252" s="315"/>
      <c r="F252" s="311"/>
    </row>
    <row r="253" spans="2:6" ht="12.75">
      <c r="B253" s="309"/>
      <c r="C253" s="309"/>
      <c r="D253" s="310"/>
      <c r="E253" s="315"/>
      <c r="F253" s="311"/>
    </row>
    <row r="254" spans="2:6" ht="12.75">
      <c r="B254" s="309"/>
      <c r="C254" s="309"/>
      <c r="D254" s="310"/>
      <c r="E254" s="315"/>
      <c r="F254" s="311"/>
    </row>
    <row r="255" spans="2:6" ht="12.75">
      <c r="B255" s="309"/>
      <c r="C255" s="309"/>
      <c r="D255" s="310"/>
      <c r="E255" s="315"/>
      <c r="F255" s="311"/>
    </row>
    <row r="256" spans="2:6" ht="12.75">
      <c r="B256" s="309"/>
      <c r="C256" s="309"/>
      <c r="D256" s="310"/>
      <c r="E256" s="315"/>
      <c r="F256" s="311"/>
    </row>
    <row r="257" spans="2:6" ht="12.75">
      <c r="B257" s="309"/>
      <c r="C257" s="316"/>
      <c r="D257" s="310"/>
      <c r="E257" s="315"/>
      <c r="F257" s="311"/>
    </row>
    <row r="258" spans="2:6" ht="12.75">
      <c r="B258" s="309"/>
      <c r="C258" s="309"/>
      <c r="D258" s="310"/>
      <c r="E258" s="315"/>
      <c r="F258" s="311"/>
    </row>
    <row r="259" spans="2:6" ht="12.75">
      <c r="B259" s="309"/>
      <c r="C259" s="309"/>
      <c r="D259" s="310"/>
      <c r="E259" s="315"/>
      <c r="F259" s="311"/>
    </row>
    <row r="260" spans="2:6" ht="12.75">
      <c r="B260" s="309"/>
      <c r="C260" s="309"/>
      <c r="D260" s="313"/>
      <c r="E260" s="446"/>
      <c r="F260" s="314"/>
    </row>
    <row r="261" spans="2:6" ht="12.75">
      <c r="B261" s="309"/>
      <c r="C261" s="309"/>
      <c r="D261" s="310"/>
      <c r="E261" s="315"/>
      <c r="F261" s="311"/>
    </row>
    <row r="262" spans="2:6" ht="12.75">
      <c r="B262" s="309"/>
      <c r="C262" s="309"/>
      <c r="D262" s="310"/>
      <c r="E262" s="315"/>
      <c r="F262" s="311"/>
    </row>
    <row r="263" spans="2:6" ht="12.75">
      <c r="B263" s="309"/>
      <c r="C263" s="309"/>
      <c r="D263" s="310"/>
      <c r="E263" s="315"/>
      <c r="F263" s="311"/>
    </row>
    <row r="264" spans="2:6" ht="12.75">
      <c r="B264" s="309"/>
      <c r="C264" s="309"/>
      <c r="D264" s="310"/>
      <c r="E264" s="315"/>
      <c r="F264" s="311"/>
    </row>
    <row r="265" spans="2:6" ht="12.75">
      <c r="B265" s="309"/>
      <c r="C265" s="309"/>
      <c r="D265" s="313"/>
      <c r="E265" s="446"/>
      <c r="F265" s="314"/>
    </row>
    <row r="266" spans="2:6" ht="12.75">
      <c r="B266" s="309"/>
      <c r="C266" s="309"/>
      <c r="D266" s="310"/>
      <c r="E266" s="315"/>
      <c r="F266" s="311"/>
    </row>
    <row r="267" spans="2:6" ht="12.75">
      <c r="B267" s="309"/>
      <c r="C267" s="309"/>
      <c r="D267" s="310"/>
      <c r="E267" s="315"/>
      <c r="F267" s="311"/>
    </row>
    <row r="268" spans="2:6" ht="12.75">
      <c r="B268" s="309"/>
      <c r="C268" s="309"/>
      <c r="D268" s="310"/>
      <c r="E268" s="315"/>
      <c r="F268" s="311"/>
    </row>
    <row r="269" spans="2:6" ht="12.75">
      <c r="B269" s="309"/>
      <c r="C269" s="309"/>
      <c r="D269" s="313"/>
      <c r="E269" s="446"/>
      <c r="F269" s="314"/>
    </row>
    <row r="270" spans="2:6" ht="12.75">
      <c r="B270" s="309"/>
      <c r="C270" s="309"/>
      <c r="D270" s="310"/>
      <c r="E270" s="315"/>
      <c r="F270" s="311"/>
    </row>
    <row r="271" spans="2:6" ht="12.75">
      <c r="B271" s="309"/>
      <c r="C271" s="309"/>
      <c r="D271" s="313"/>
      <c r="E271" s="446"/>
      <c r="F271" s="314"/>
    </row>
    <row r="272" spans="2:6" ht="12.75">
      <c r="B272" s="309"/>
      <c r="C272" s="309"/>
      <c r="D272" s="310"/>
      <c r="E272" s="315"/>
      <c r="F272" s="311"/>
    </row>
    <row r="273" spans="2:6" ht="12.75">
      <c r="B273" s="309"/>
      <c r="C273" s="309"/>
      <c r="D273" s="310"/>
      <c r="E273" s="315"/>
      <c r="F273" s="311"/>
    </row>
    <row r="274" spans="2:6" ht="12.75">
      <c r="B274" s="309"/>
      <c r="C274" s="309"/>
      <c r="D274" s="310"/>
      <c r="E274" s="315"/>
      <c r="F274" s="311"/>
    </row>
    <row r="275" spans="2:6" ht="12.75">
      <c r="B275" s="309"/>
      <c r="C275" s="309"/>
      <c r="D275" s="310"/>
      <c r="E275" s="315"/>
      <c r="F275" s="311"/>
    </row>
    <row r="276" spans="2:6" ht="12.75">
      <c r="B276" s="309"/>
      <c r="C276" s="309"/>
      <c r="D276" s="310"/>
      <c r="E276" s="315"/>
      <c r="F276" s="311"/>
    </row>
    <row r="277" spans="2:6" ht="12.75">
      <c r="B277" s="309"/>
      <c r="C277" s="309"/>
      <c r="D277" s="310"/>
      <c r="E277" s="315"/>
      <c r="F277" s="311"/>
    </row>
    <row r="278" spans="2:6" ht="12.75">
      <c r="B278" s="309"/>
      <c r="C278" s="309"/>
      <c r="D278" s="310"/>
      <c r="E278" s="315"/>
      <c r="F278" s="311"/>
    </row>
    <row r="279" spans="2:6" ht="12.75">
      <c r="B279" s="309"/>
      <c r="C279" s="309"/>
      <c r="D279" s="310"/>
      <c r="E279" s="315"/>
      <c r="F279" s="311"/>
    </row>
    <row r="280" spans="2:6" ht="12.75">
      <c r="B280" s="309"/>
      <c r="C280" s="309"/>
      <c r="D280" s="310"/>
      <c r="E280" s="315"/>
      <c r="F280" s="311"/>
    </row>
    <row r="281" spans="2:6" ht="12.75">
      <c r="B281" s="309"/>
      <c r="C281" s="309"/>
      <c r="D281" s="313"/>
      <c r="E281" s="446"/>
      <c r="F281" s="314"/>
    </row>
    <row r="282" spans="2:6" ht="12.75">
      <c r="B282" s="309"/>
      <c r="C282" s="309"/>
      <c r="D282" s="310"/>
      <c r="E282" s="315"/>
      <c r="F282" s="311"/>
    </row>
    <row r="283" spans="2:6" ht="12.75">
      <c r="B283" s="309"/>
      <c r="C283" s="309"/>
      <c r="D283" s="313"/>
      <c r="E283" s="446"/>
      <c r="F283" s="314"/>
    </row>
    <row r="284" spans="2:6" ht="12.75">
      <c r="B284" s="309"/>
      <c r="C284" s="309"/>
      <c r="D284" s="313"/>
      <c r="E284" s="446"/>
      <c r="F284" s="314"/>
    </row>
    <row r="285" spans="2:6" ht="12.75">
      <c r="B285" s="309"/>
      <c r="C285" s="316"/>
      <c r="D285" s="310"/>
      <c r="E285" s="315"/>
      <c r="F285" s="311"/>
    </row>
    <row r="286" spans="2:6" ht="12.75">
      <c r="B286" s="309"/>
      <c r="C286" s="309"/>
      <c r="D286" s="310"/>
      <c r="E286" s="315"/>
      <c r="F286" s="311"/>
    </row>
    <row r="287" spans="2:6" ht="12.75">
      <c r="B287" s="309"/>
      <c r="C287" s="309"/>
      <c r="D287" s="310"/>
      <c r="E287" s="315"/>
      <c r="F287" s="311"/>
    </row>
    <row r="288" spans="2:6" ht="12.75">
      <c r="B288" s="309"/>
      <c r="C288" s="309"/>
      <c r="D288" s="313"/>
      <c r="E288" s="446"/>
      <c r="F288" s="314"/>
    </row>
    <row r="289" spans="2:6" ht="12.75">
      <c r="B289" s="309"/>
      <c r="C289" s="309"/>
      <c r="D289" s="310"/>
      <c r="E289" s="315"/>
      <c r="F289" s="311"/>
    </row>
    <row r="290" spans="2:6" ht="12.75">
      <c r="B290" s="309"/>
      <c r="C290" s="309"/>
      <c r="D290" s="310"/>
      <c r="E290" s="315"/>
      <c r="F290" s="311"/>
    </row>
    <row r="291" spans="2:6" ht="12.75">
      <c r="B291" s="309"/>
      <c r="C291" s="309"/>
      <c r="D291" s="310"/>
      <c r="E291" s="315"/>
      <c r="F291" s="311"/>
    </row>
    <row r="292" spans="2:6" ht="12.75">
      <c r="B292" s="309"/>
      <c r="C292" s="309"/>
      <c r="D292" s="310"/>
      <c r="E292" s="315"/>
      <c r="F292" s="311"/>
    </row>
    <row r="293" spans="2:6" ht="12.75">
      <c r="B293" s="309"/>
      <c r="C293" s="309"/>
      <c r="D293" s="310"/>
      <c r="E293" s="315"/>
      <c r="F293" s="311"/>
    </row>
    <row r="294" spans="2:6" ht="12.75">
      <c r="B294" s="309"/>
      <c r="C294" s="309"/>
      <c r="D294" s="310"/>
      <c r="E294" s="445"/>
      <c r="F294" s="317"/>
    </row>
    <row r="295" spans="2:6" ht="12.75">
      <c r="B295" s="309"/>
      <c r="C295" s="309"/>
      <c r="D295" s="310"/>
      <c r="E295" s="315"/>
      <c r="F295" s="311"/>
    </row>
    <row r="296" spans="2:6" ht="12.75">
      <c r="B296" s="309"/>
      <c r="C296" s="309"/>
      <c r="D296" s="310"/>
      <c r="E296" s="315"/>
      <c r="F296" s="311"/>
    </row>
    <row r="297" spans="2:6" ht="12.75">
      <c r="B297" s="309"/>
      <c r="C297" s="316"/>
      <c r="D297" s="310"/>
      <c r="E297" s="315"/>
      <c r="F297" s="311"/>
    </row>
    <row r="298" spans="2:6" ht="12.75">
      <c r="B298" s="309"/>
      <c r="C298" s="309"/>
      <c r="D298" s="310"/>
      <c r="E298" s="445"/>
      <c r="F298" s="317"/>
    </row>
    <row r="299" spans="2:6" ht="12.75">
      <c r="B299" s="309"/>
      <c r="C299" s="309"/>
      <c r="D299" s="310"/>
      <c r="E299" s="315"/>
      <c r="F299" s="311"/>
    </row>
    <row r="300" spans="2:6" ht="12.75">
      <c r="B300" s="309"/>
      <c r="C300" s="309"/>
      <c r="D300" s="310"/>
      <c r="E300" s="315"/>
      <c r="F300" s="311"/>
    </row>
    <row r="301" spans="2:6" ht="12.75">
      <c r="B301" s="309"/>
      <c r="C301" s="309"/>
      <c r="D301" s="310"/>
      <c r="E301" s="315"/>
      <c r="F301" s="311"/>
    </row>
    <row r="302" spans="2:6" ht="12.75">
      <c r="B302" s="309"/>
      <c r="C302" s="309"/>
      <c r="D302" s="310"/>
      <c r="E302" s="315"/>
      <c r="F302" s="311"/>
    </row>
    <row r="303" spans="2:6" ht="12.75">
      <c r="B303" s="309"/>
      <c r="C303" s="316"/>
      <c r="D303" s="310"/>
      <c r="E303" s="315"/>
      <c r="F303" s="311"/>
    </row>
    <row r="304" spans="2:6" ht="12.75">
      <c r="B304" s="309"/>
      <c r="C304" s="309"/>
      <c r="D304" s="310"/>
      <c r="E304" s="315"/>
      <c r="F304" s="311"/>
    </row>
    <row r="305" spans="2:6" ht="12.75">
      <c r="B305" s="309"/>
      <c r="C305" s="309"/>
      <c r="D305" s="310"/>
      <c r="E305" s="315"/>
      <c r="F305" s="311"/>
    </row>
    <row r="306" spans="2:6" ht="12.75">
      <c r="B306" s="309"/>
      <c r="C306" s="309"/>
      <c r="D306" s="310"/>
      <c r="E306" s="315"/>
      <c r="F306" s="311"/>
    </row>
    <row r="307" spans="2:6" ht="12.75">
      <c r="B307" s="309"/>
      <c r="C307" s="309"/>
      <c r="D307" s="310"/>
      <c r="E307" s="315"/>
      <c r="F307" s="311"/>
    </row>
    <row r="308" spans="2:6" ht="12.75">
      <c r="B308" s="309"/>
      <c r="C308" s="309"/>
      <c r="D308" s="310"/>
      <c r="E308" s="315"/>
      <c r="F308" s="311"/>
    </row>
    <row r="309" spans="2:6" ht="12.75">
      <c r="B309" s="309"/>
      <c r="C309" s="309"/>
      <c r="D309" s="310"/>
      <c r="E309" s="315"/>
      <c r="F309" s="311"/>
    </row>
    <row r="310" spans="2:6" ht="12.75">
      <c r="B310" s="309"/>
      <c r="C310" s="309"/>
      <c r="D310" s="310"/>
      <c r="E310" s="315"/>
      <c r="F310" s="311"/>
    </row>
    <row r="311" spans="2:6" ht="12.75">
      <c r="B311" s="309"/>
      <c r="C311" s="309"/>
      <c r="D311" s="310"/>
      <c r="E311" s="315"/>
      <c r="F311" s="311"/>
    </row>
    <row r="312" spans="2:6" ht="12.75">
      <c r="B312" s="309"/>
      <c r="C312" s="309"/>
      <c r="D312" s="313"/>
      <c r="E312" s="446"/>
      <c r="F312" s="314"/>
    </row>
    <row r="313" spans="2:6" ht="12.75">
      <c r="B313" s="309"/>
      <c r="C313" s="309"/>
      <c r="D313" s="310"/>
      <c r="E313" s="315"/>
      <c r="F313" s="311"/>
    </row>
    <row r="314" spans="2:6" ht="12.75">
      <c r="B314" s="309"/>
      <c r="C314" s="309"/>
      <c r="D314" s="310"/>
      <c r="E314" s="315"/>
      <c r="F314" s="311"/>
    </row>
    <row r="315" spans="2:6" ht="12.75">
      <c r="B315" s="309"/>
      <c r="C315" s="309"/>
      <c r="D315" s="310"/>
      <c r="E315" s="315"/>
      <c r="F315" s="311"/>
    </row>
    <row r="316" spans="2:6" ht="12.75">
      <c r="B316" s="309"/>
      <c r="C316" s="316"/>
      <c r="D316" s="310"/>
      <c r="E316" s="315"/>
      <c r="F316" s="311"/>
    </row>
    <row r="317" spans="2:6" ht="12.75">
      <c r="B317" s="309"/>
      <c r="C317" s="309"/>
      <c r="D317" s="310"/>
      <c r="E317" s="315"/>
      <c r="F317" s="311"/>
    </row>
    <row r="318" spans="2:6" ht="12.75">
      <c r="B318" s="309"/>
      <c r="C318" s="309"/>
      <c r="D318" s="310"/>
      <c r="E318" s="315"/>
      <c r="F318" s="311"/>
    </row>
    <row r="319" spans="2:6" ht="12.75">
      <c r="B319" s="309"/>
      <c r="C319" s="309"/>
      <c r="D319" s="310"/>
      <c r="E319" s="315"/>
      <c r="F319" s="311"/>
    </row>
    <row r="320" spans="2:6" ht="12.75">
      <c r="B320" s="309"/>
      <c r="C320" s="309"/>
      <c r="D320" s="313"/>
      <c r="E320" s="446"/>
      <c r="F320" s="314"/>
    </row>
    <row r="321" spans="2:6" ht="12.75">
      <c r="B321" s="309"/>
      <c r="C321" s="309"/>
      <c r="D321" s="310"/>
      <c r="E321" s="315"/>
      <c r="F321" s="311"/>
    </row>
    <row r="322" spans="2:6" ht="12.75">
      <c r="B322" s="309"/>
      <c r="C322" s="309"/>
      <c r="D322" s="310"/>
      <c r="E322" s="315"/>
      <c r="F322" s="311"/>
    </row>
    <row r="323" spans="2:6" ht="12.75">
      <c r="B323" s="309"/>
      <c r="C323" s="309"/>
      <c r="D323" s="310"/>
      <c r="E323" s="315"/>
      <c r="F323" s="311"/>
    </row>
    <row r="324" spans="2:6" ht="12.75">
      <c r="B324" s="309"/>
      <c r="C324" s="309"/>
      <c r="D324" s="310"/>
      <c r="E324" s="315"/>
      <c r="F324" s="311"/>
    </row>
    <row r="325" spans="2:6" ht="12.75">
      <c r="B325" s="309"/>
      <c r="C325" s="309"/>
      <c r="D325" s="310"/>
      <c r="E325" s="315"/>
      <c r="F325" s="311"/>
    </row>
    <row r="326" spans="2:6" ht="12.75">
      <c r="B326" s="309"/>
      <c r="C326" s="309"/>
      <c r="D326" s="310"/>
      <c r="E326" s="315"/>
      <c r="F326" s="311"/>
    </row>
    <row r="327" spans="2:6" ht="12.75">
      <c r="B327" s="309"/>
      <c r="C327" s="309"/>
      <c r="D327" s="310"/>
      <c r="E327" s="315"/>
      <c r="F327" s="311"/>
    </row>
    <row r="328" spans="2:6" ht="12.75">
      <c r="B328" s="309"/>
      <c r="C328" s="309"/>
      <c r="D328" s="313"/>
      <c r="E328" s="446"/>
      <c r="F328" s="314"/>
    </row>
    <row r="329" spans="2:6" ht="12.75">
      <c r="B329" s="309"/>
      <c r="C329" s="309"/>
      <c r="D329" s="310"/>
      <c r="E329" s="315"/>
      <c r="F329" s="311"/>
    </row>
    <row r="330" spans="2:6" ht="12.75">
      <c r="B330" s="309"/>
      <c r="C330" s="309"/>
      <c r="D330" s="313"/>
      <c r="E330" s="446"/>
      <c r="F330" s="314"/>
    </row>
    <row r="331" spans="2:6" ht="12.75">
      <c r="B331" s="309"/>
      <c r="C331" s="309"/>
      <c r="D331" s="310"/>
      <c r="E331" s="315"/>
      <c r="F331" s="311"/>
    </row>
    <row r="332" spans="2:6" ht="12.75">
      <c r="B332" s="309"/>
      <c r="C332" s="316"/>
      <c r="D332" s="310"/>
      <c r="E332" s="445"/>
      <c r="F332" s="317"/>
    </row>
    <row r="333" spans="2:6" ht="12.75">
      <c r="B333" s="309"/>
      <c r="C333" s="309"/>
      <c r="D333" s="313"/>
      <c r="E333" s="446"/>
      <c r="F333" s="314"/>
    </row>
    <row r="334" spans="2:6" ht="12.75">
      <c r="B334" s="309"/>
      <c r="C334" s="309"/>
      <c r="D334" s="310"/>
      <c r="E334" s="315"/>
      <c r="F334" s="311"/>
    </row>
    <row r="335" spans="2:6" ht="12.75">
      <c r="B335" s="309"/>
      <c r="C335" s="309"/>
      <c r="D335" s="310"/>
      <c r="E335" s="315"/>
      <c r="F335" s="311"/>
    </row>
    <row r="336" spans="2:6" ht="12.75">
      <c r="B336" s="309"/>
      <c r="C336" s="309"/>
      <c r="D336" s="310"/>
      <c r="E336" s="315"/>
      <c r="F336" s="311"/>
    </row>
    <row r="337" spans="2:6" ht="12.75">
      <c r="B337" s="309"/>
      <c r="C337" s="309"/>
      <c r="D337" s="310"/>
      <c r="E337" s="315"/>
      <c r="F337" s="311"/>
    </row>
    <row r="338" spans="2:6" ht="12.75">
      <c r="B338" s="309"/>
      <c r="C338" s="309"/>
      <c r="D338" s="310"/>
      <c r="E338" s="315"/>
      <c r="F338" s="311"/>
    </row>
    <row r="339" spans="2:6" ht="12.75">
      <c r="B339" s="309"/>
      <c r="C339" s="309"/>
      <c r="D339" s="310"/>
      <c r="E339" s="315"/>
      <c r="F339" s="311"/>
    </row>
    <row r="340" spans="2:6" ht="12.75">
      <c r="B340" s="309"/>
      <c r="C340" s="309"/>
      <c r="D340" s="310"/>
      <c r="E340" s="315"/>
      <c r="F340" s="311"/>
    </row>
    <row r="341" spans="2:6" ht="12.75">
      <c r="B341" s="309"/>
      <c r="C341" s="309"/>
      <c r="D341" s="310"/>
      <c r="E341" s="315"/>
      <c r="F341" s="311"/>
    </row>
    <row r="342" spans="2:6" ht="12.75">
      <c r="B342" s="309"/>
      <c r="C342" s="309"/>
      <c r="D342" s="310"/>
      <c r="E342" s="315"/>
      <c r="F342" s="311"/>
    </row>
    <row r="343" spans="2:6" ht="12.75">
      <c r="B343" s="309"/>
      <c r="C343" s="309"/>
      <c r="D343" s="313"/>
      <c r="E343" s="446"/>
      <c r="F343" s="314"/>
    </row>
    <row r="344" spans="2:6" ht="12.75">
      <c r="B344" s="309"/>
      <c r="C344" s="309"/>
      <c r="D344" s="310"/>
      <c r="E344" s="315"/>
      <c r="F344" s="311"/>
    </row>
    <row r="345" spans="2:6" ht="12.75">
      <c r="B345" s="309"/>
      <c r="C345" s="309"/>
      <c r="D345" s="310"/>
      <c r="E345" s="315"/>
      <c r="F345" s="311"/>
    </row>
    <row r="346" spans="2:6" ht="12.75">
      <c r="B346" s="309"/>
      <c r="C346" s="309"/>
      <c r="D346" s="313"/>
      <c r="E346" s="446"/>
      <c r="F346" s="314"/>
    </row>
    <row r="347" spans="2:6" ht="12.75">
      <c r="B347" s="309"/>
      <c r="C347" s="309"/>
      <c r="D347" s="310"/>
      <c r="E347" s="315"/>
      <c r="F347" s="311"/>
    </row>
    <row r="348" spans="2:6" ht="12.75">
      <c r="B348" s="309"/>
      <c r="C348" s="309"/>
      <c r="D348" s="310"/>
      <c r="E348" s="315"/>
      <c r="F348" s="311"/>
    </row>
    <row r="349" spans="2:6" ht="12.75">
      <c r="B349" s="309"/>
      <c r="C349" s="309"/>
      <c r="D349" s="313"/>
      <c r="E349" s="446"/>
      <c r="F349" s="314"/>
    </row>
    <row r="350" spans="2:6" ht="12.75">
      <c r="B350" s="309"/>
      <c r="C350" s="309"/>
      <c r="D350" s="310"/>
      <c r="E350" s="445"/>
      <c r="F350" s="317"/>
    </row>
    <row r="351" spans="2:6" ht="12.75">
      <c r="B351" s="309"/>
      <c r="C351" s="309"/>
      <c r="D351" s="310"/>
      <c r="E351" s="315"/>
      <c r="F351" s="311"/>
    </row>
    <row r="352" spans="2:6" ht="12.75">
      <c r="B352" s="309"/>
      <c r="C352" s="309"/>
      <c r="D352" s="310"/>
      <c r="E352" s="315"/>
      <c r="F352" s="311"/>
    </row>
    <row r="353" spans="2:6" ht="12.75">
      <c r="B353" s="309"/>
      <c r="C353" s="309"/>
      <c r="D353" s="310"/>
      <c r="E353" s="315"/>
      <c r="F353" s="311"/>
    </row>
    <row r="354" spans="2:6" ht="12.75">
      <c r="B354" s="309"/>
      <c r="C354" s="309"/>
      <c r="D354" s="310"/>
      <c r="E354" s="315"/>
      <c r="F354" s="311"/>
    </row>
    <row r="355" spans="2:6" ht="12.75">
      <c r="B355" s="309"/>
      <c r="C355" s="309"/>
      <c r="D355" s="310"/>
      <c r="E355" s="315"/>
      <c r="F355" s="311"/>
    </row>
    <row r="356" spans="2:6" ht="12.75">
      <c r="B356" s="309"/>
      <c r="C356" s="309"/>
      <c r="D356" s="310"/>
      <c r="E356" s="315"/>
      <c r="F356" s="311"/>
    </row>
    <row r="357" spans="2:6" ht="12.75">
      <c r="B357" s="309"/>
      <c r="C357" s="309"/>
      <c r="D357" s="310"/>
      <c r="E357" s="315"/>
      <c r="F357" s="311"/>
    </row>
    <row r="358" spans="2:6" ht="12.75">
      <c r="B358" s="309"/>
      <c r="C358" s="309"/>
      <c r="D358" s="310"/>
      <c r="E358" s="445"/>
      <c r="F358" s="317"/>
    </row>
    <row r="359" spans="2:6" ht="12.75">
      <c r="B359" s="309"/>
      <c r="C359" s="309"/>
      <c r="D359" s="310"/>
      <c r="E359" s="315"/>
      <c r="F359" s="311"/>
    </row>
    <row r="360" spans="2:6" ht="12.75">
      <c r="B360" s="309"/>
      <c r="C360" s="309"/>
      <c r="D360" s="310"/>
      <c r="E360" s="315"/>
      <c r="F360" s="311"/>
    </row>
    <row r="361" spans="2:6" ht="12.75">
      <c r="B361" s="309"/>
      <c r="C361" s="309"/>
      <c r="D361" s="310"/>
      <c r="E361" s="315"/>
      <c r="F361" s="311"/>
    </row>
    <row r="362" spans="2:6" ht="12.75">
      <c r="B362" s="309"/>
      <c r="C362" s="309"/>
      <c r="D362" s="310"/>
      <c r="E362" s="315"/>
      <c r="F362" s="311"/>
    </row>
    <row r="363" spans="2:6" ht="12.75">
      <c r="B363" s="309"/>
      <c r="C363" s="309"/>
      <c r="D363" s="313"/>
      <c r="E363" s="446"/>
      <c r="F363" s="314"/>
    </row>
    <row r="364" spans="2:6" ht="12.75">
      <c r="B364" s="309"/>
      <c r="C364" s="309"/>
      <c r="D364" s="310"/>
      <c r="E364" s="315"/>
      <c r="F364" s="311"/>
    </row>
    <row r="365" spans="2:6" ht="12.75">
      <c r="B365" s="309"/>
      <c r="C365" s="309"/>
      <c r="D365" s="310"/>
      <c r="E365" s="445"/>
      <c r="F365" s="317"/>
    </row>
    <row r="366" spans="2:6" ht="12.75">
      <c r="B366" s="309"/>
      <c r="C366" s="309"/>
      <c r="D366" s="310"/>
      <c r="E366" s="445"/>
      <c r="F366" s="317"/>
    </row>
    <row r="367" spans="2:6" ht="12.75">
      <c r="B367" s="309"/>
      <c r="C367" s="309"/>
      <c r="D367" s="313"/>
      <c r="E367" s="446"/>
      <c r="F367" s="314"/>
    </row>
    <row r="368" spans="2:6" ht="12.75">
      <c r="B368" s="309"/>
      <c r="C368" s="309"/>
      <c r="D368" s="310"/>
      <c r="E368" s="315"/>
      <c r="F368" s="311"/>
    </row>
    <row r="369" spans="2:6" ht="12.75">
      <c r="B369" s="309"/>
      <c r="C369" s="309"/>
      <c r="D369" s="310"/>
      <c r="E369" s="315"/>
      <c r="F369" s="311"/>
    </row>
    <row r="370" spans="2:6" ht="12.75">
      <c r="B370" s="309"/>
      <c r="C370" s="309"/>
      <c r="D370" s="310"/>
      <c r="E370" s="315"/>
      <c r="F370" s="311"/>
    </row>
    <row r="371" spans="2:6" ht="12.75">
      <c r="B371" s="309"/>
      <c r="C371" s="309"/>
      <c r="D371" s="313"/>
      <c r="E371" s="446"/>
      <c r="F371" s="314"/>
    </row>
    <row r="372" spans="2:6" ht="12.75">
      <c r="B372" s="309"/>
      <c r="C372" s="309"/>
      <c r="D372" s="310"/>
      <c r="E372" s="315"/>
      <c r="F372" s="311"/>
    </row>
    <row r="373" spans="2:6" ht="12.75">
      <c r="B373" s="309"/>
      <c r="C373" s="316"/>
      <c r="D373" s="313"/>
      <c r="E373" s="446"/>
      <c r="F373" s="314"/>
    </row>
    <row r="374" spans="2:6" ht="12.75">
      <c r="B374" s="309"/>
      <c r="C374" s="309"/>
      <c r="D374" s="310"/>
      <c r="E374" s="315"/>
      <c r="F374" s="311"/>
    </row>
    <row r="375" spans="2:6" ht="12.75">
      <c r="B375" s="309"/>
      <c r="C375" s="309"/>
      <c r="D375" s="313"/>
      <c r="E375" s="446"/>
      <c r="F375" s="314"/>
    </row>
    <row r="376" spans="2:6" ht="12.75">
      <c r="B376" s="309"/>
      <c r="C376" s="309"/>
      <c r="D376" s="310"/>
      <c r="E376" s="315"/>
      <c r="F376" s="311"/>
    </row>
    <row r="377" spans="2:6" ht="12.75">
      <c r="B377" s="309"/>
      <c r="C377" s="316"/>
      <c r="D377" s="310"/>
      <c r="E377" s="315"/>
      <c r="F377" s="311"/>
    </row>
    <row r="378" spans="2:6" ht="12.75">
      <c r="B378" s="309"/>
      <c r="C378" s="309"/>
      <c r="D378" s="310"/>
      <c r="E378" s="315"/>
      <c r="F378" s="311"/>
    </row>
    <row r="379" spans="2:6" ht="12.75">
      <c r="B379" s="309"/>
      <c r="C379" s="309"/>
      <c r="D379" s="310"/>
      <c r="E379" s="445"/>
      <c r="F379" s="317"/>
    </row>
    <row r="380" spans="2:6" ht="12.75">
      <c r="B380" s="309"/>
      <c r="C380" s="309"/>
      <c r="D380" s="310"/>
      <c r="E380" s="315"/>
      <c r="F380" s="311"/>
    </row>
    <row r="381" spans="2:6" ht="12.75">
      <c r="B381" s="309"/>
      <c r="C381" s="309"/>
      <c r="D381" s="310"/>
      <c r="E381" s="315"/>
      <c r="F381" s="311"/>
    </row>
    <row r="382" spans="2:6" ht="12.75">
      <c r="B382" s="309"/>
      <c r="C382" s="309"/>
      <c r="D382" s="310"/>
      <c r="E382" s="315"/>
      <c r="F382" s="311"/>
    </row>
    <row r="383" spans="2:6" ht="12.75">
      <c r="B383" s="309"/>
      <c r="C383" s="309"/>
      <c r="D383" s="310"/>
      <c r="E383" s="315"/>
      <c r="F383" s="311"/>
    </row>
    <row r="384" spans="2:6" ht="12.75">
      <c r="B384" s="309"/>
      <c r="C384" s="309"/>
      <c r="D384" s="310"/>
      <c r="E384" s="315"/>
      <c r="F384" s="311"/>
    </row>
    <row r="385" spans="2:6" ht="12.75">
      <c r="B385" s="309"/>
      <c r="C385" s="309"/>
      <c r="D385" s="310"/>
      <c r="E385" s="315"/>
      <c r="F385" s="311"/>
    </row>
    <row r="386" spans="2:6" ht="12.75">
      <c r="B386" s="309"/>
      <c r="C386" s="309"/>
      <c r="D386" s="313"/>
      <c r="E386" s="446"/>
      <c r="F386" s="314"/>
    </row>
    <row r="387" spans="2:6" ht="12.75">
      <c r="B387" s="309"/>
      <c r="C387" s="309"/>
      <c r="D387" s="310"/>
      <c r="E387" s="445"/>
      <c r="F387" s="317"/>
    </row>
    <row r="388" spans="2:6" ht="12.75">
      <c r="B388" s="309"/>
      <c r="C388" s="309"/>
      <c r="D388" s="310"/>
      <c r="E388" s="315"/>
      <c r="F388" s="311"/>
    </row>
    <row r="389" spans="2:6" ht="12.75">
      <c r="B389" s="309"/>
      <c r="C389" s="309"/>
      <c r="D389" s="310"/>
      <c r="E389" s="315"/>
      <c r="F389" s="311"/>
    </row>
    <row r="390" spans="2:6" ht="12.75">
      <c r="B390" s="309"/>
      <c r="C390" s="309"/>
      <c r="D390" s="310"/>
      <c r="E390" s="315"/>
      <c r="F390" s="311"/>
    </row>
    <row r="391" spans="2:6" ht="12.75">
      <c r="B391" s="309"/>
      <c r="C391" s="309"/>
      <c r="D391" s="310"/>
      <c r="E391" s="315"/>
      <c r="F391" s="311"/>
    </row>
    <row r="392" spans="2:6" ht="12.75">
      <c r="B392" s="309"/>
      <c r="C392" s="309"/>
      <c r="D392" s="310"/>
      <c r="E392" s="315"/>
      <c r="F392" s="311"/>
    </row>
    <row r="393" spans="2:6" ht="12.75">
      <c r="B393" s="309"/>
      <c r="C393" s="309"/>
      <c r="D393" s="310"/>
      <c r="E393" s="315"/>
      <c r="F393" s="311"/>
    </row>
    <row r="394" spans="2:6" ht="12.75">
      <c r="B394" s="309"/>
      <c r="C394" s="309"/>
      <c r="D394" s="310"/>
      <c r="E394" s="315"/>
      <c r="F394" s="311"/>
    </row>
    <row r="395" spans="2:6" ht="12.75">
      <c r="B395" s="309"/>
      <c r="C395" s="444"/>
      <c r="D395" s="310"/>
      <c r="E395" s="315"/>
      <c r="F395" s="443"/>
    </row>
    <row r="396" spans="2:6" ht="12.75">
      <c r="B396" s="309"/>
      <c r="C396" s="444"/>
      <c r="D396" s="310"/>
      <c r="E396" s="315"/>
      <c r="F396" s="443"/>
    </row>
    <row r="397" spans="2:6" ht="12.75">
      <c r="B397" s="309"/>
      <c r="C397" s="444"/>
      <c r="D397" s="310"/>
      <c r="E397" s="315"/>
      <c r="F397" s="443"/>
    </row>
    <row r="398" spans="2:6" ht="12.75">
      <c r="B398" s="309"/>
      <c r="C398" s="444"/>
      <c r="D398" s="310"/>
      <c r="E398" s="315"/>
      <c r="F398" s="443"/>
    </row>
    <row r="399" spans="2:6" ht="12.75">
      <c r="B399" s="309"/>
      <c r="C399" s="444"/>
      <c r="D399" s="310"/>
      <c r="E399" s="315"/>
      <c r="F399" s="443"/>
    </row>
    <row r="400" spans="2:6" ht="12.75">
      <c r="B400" s="309"/>
      <c r="C400" s="444"/>
      <c r="D400" s="310"/>
      <c r="E400" s="315"/>
      <c r="F400" s="443"/>
    </row>
    <row r="401" spans="2:6" ht="12.75">
      <c r="B401" s="309"/>
      <c r="C401" s="444"/>
      <c r="D401" s="310"/>
      <c r="E401" s="315"/>
      <c r="F401" s="443"/>
    </row>
    <row r="402" spans="2:6" ht="12.75">
      <c r="B402" s="309"/>
      <c r="C402" s="444"/>
      <c r="D402" s="310"/>
      <c r="E402" s="315"/>
      <c r="F402" s="443"/>
    </row>
    <row r="403" spans="2:6" ht="12.75">
      <c r="B403" s="309"/>
      <c r="C403" s="444"/>
      <c r="D403" s="310"/>
      <c r="E403" s="315"/>
      <c r="F403" s="443"/>
    </row>
    <row r="404" spans="2:6" ht="12.75">
      <c r="B404" s="307"/>
      <c r="C404" s="320"/>
      <c r="D404" s="321"/>
      <c r="E404" s="545"/>
      <c r="F404" s="322"/>
    </row>
    <row r="405" spans="2:6" ht="12.75">
      <c r="B405" s="307"/>
      <c r="C405" s="320"/>
      <c r="D405" s="321"/>
      <c r="E405" s="545"/>
      <c r="F405" s="322"/>
    </row>
    <row r="406" spans="2:6" ht="12.75">
      <c r="B406" s="307"/>
      <c r="C406" s="320"/>
      <c r="D406" s="321"/>
      <c r="E406" s="545"/>
      <c r="F406" s="322"/>
    </row>
    <row r="407" spans="2:6" ht="12.75">
      <c r="B407" s="307"/>
      <c r="C407" s="320"/>
      <c r="D407" s="321"/>
      <c r="E407" s="545"/>
      <c r="F407" s="322"/>
    </row>
    <row r="408" spans="2:6" ht="12.75">
      <c r="B408" s="307"/>
      <c r="C408" s="320"/>
      <c r="D408" s="321"/>
      <c r="E408" s="545"/>
      <c r="F408" s="322"/>
    </row>
    <row r="409" spans="2:6" ht="12.75">
      <c r="B409" s="307"/>
      <c r="C409" s="320"/>
      <c r="D409" s="321"/>
      <c r="E409" s="545"/>
      <c r="F409" s="322"/>
    </row>
    <row r="410" spans="2:6" ht="12.75">
      <c r="B410" s="307"/>
      <c r="C410" s="320"/>
      <c r="D410" s="321"/>
      <c r="E410" s="545"/>
      <c r="F410" s="322"/>
    </row>
    <row r="411" spans="2:6" ht="12.75">
      <c r="B411" s="307"/>
      <c r="C411" s="320"/>
      <c r="D411" s="321"/>
      <c r="E411" s="545"/>
      <c r="F411" s="322"/>
    </row>
    <row r="412" spans="2:6" ht="12.75">
      <c r="B412" s="307"/>
      <c r="C412" s="320"/>
      <c r="D412" s="321"/>
      <c r="E412" s="545"/>
      <c r="F412" s="322"/>
    </row>
    <row r="413" spans="2:6" ht="12.75">
      <c r="B413" s="307"/>
      <c r="C413" s="320"/>
      <c r="D413" s="321"/>
      <c r="E413" s="545"/>
      <c r="F413" s="322"/>
    </row>
    <row r="414" spans="2:6" ht="12.75">
      <c r="B414" s="307"/>
      <c r="C414" s="320"/>
      <c r="D414" s="321"/>
      <c r="E414" s="545"/>
      <c r="F414" s="322"/>
    </row>
    <row r="415" spans="2:6" ht="12.75">
      <c r="B415" s="307"/>
      <c r="C415" s="320"/>
      <c r="D415" s="321"/>
      <c r="E415" s="545"/>
      <c r="F415" s="322"/>
    </row>
    <row r="416" spans="2:6" ht="12.75">
      <c r="B416" s="307"/>
      <c r="C416" s="320"/>
      <c r="D416" s="321"/>
      <c r="E416" s="545"/>
      <c r="F416" s="322"/>
    </row>
    <row r="417" spans="2:6" ht="12.75">
      <c r="B417" s="307"/>
      <c r="C417" s="320"/>
      <c r="D417" s="321"/>
      <c r="E417" s="545"/>
      <c r="F417" s="322"/>
    </row>
    <row r="418" spans="2:6" ht="12.75">
      <c r="B418" s="307"/>
      <c r="C418" s="320"/>
      <c r="D418" s="321"/>
      <c r="E418" s="545"/>
      <c r="F418" s="322"/>
    </row>
    <row r="419" spans="2:6" ht="12.75">
      <c r="B419" s="307"/>
      <c r="C419" s="320"/>
      <c r="D419" s="321"/>
      <c r="E419" s="545"/>
      <c r="F419" s="322"/>
    </row>
    <row r="420" spans="2:6" ht="12.75">
      <c r="B420" s="307"/>
      <c r="C420" s="320"/>
      <c r="D420" s="321"/>
      <c r="E420" s="545"/>
      <c r="F420" s="322"/>
    </row>
    <row r="421" spans="2:6" ht="12.75">
      <c r="B421" s="307"/>
      <c r="C421" s="320"/>
      <c r="D421" s="321"/>
      <c r="E421" s="545"/>
      <c r="F421" s="322"/>
    </row>
    <row r="422" spans="2:6" ht="12.75">
      <c r="B422" s="307"/>
      <c r="C422" s="320"/>
      <c r="D422" s="321"/>
      <c r="E422" s="545"/>
      <c r="F422" s="322"/>
    </row>
    <row r="423" spans="2:6" ht="12.75">
      <c r="B423" s="307"/>
      <c r="C423" s="320"/>
      <c r="D423" s="321"/>
      <c r="E423" s="545"/>
      <c r="F423" s="322"/>
    </row>
    <row r="424" spans="2:6" ht="12.75">
      <c r="B424" s="307"/>
      <c r="C424" s="320"/>
      <c r="D424" s="321"/>
      <c r="E424" s="545"/>
      <c r="F424" s="322"/>
    </row>
    <row r="425" spans="2:6" ht="12.75">
      <c r="B425" s="307"/>
      <c r="C425" s="320"/>
      <c r="D425" s="321"/>
      <c r="E425" s="545"/>
      <c r="F425" s="322"/>
    </row>
    <row r="426" spans="2:6" ht="12.75">
      <c r="B426" s="307"/>
      <c r="C426" s="320"/>
      <c r="D426" s="321"/>
      <c r="E426" s="545"/>
      <c r="F426" s="322"/>
    </row>
    <row r="427" spans="2:6" ht="12.75">
      <c r="B427" s="307"/>
      <c r="C427" s="320"/>
      <c r="D427" s="321"/>
      <c r="E427" s="545"/>
      <c r="F427" s="322"/>
    </row>
    <row r="428" spans="2:6" ht="12.75">
      <c r="B428" s="307"/>
      <c r="C428" s="320"/>
      <c r="D428" s="321"/>
      <c r="E428" s="545"/>
      <c r="F428" s="322"/>
    </row>
    <row r="429" spans="2:6" ht="12.75">
      <c r="B429" s="307"/>
      <c r="C429" s="320"/>
      <c r="D429" s="321"/>
      <c r="E429" s="545"/>
      <c r="F429" s="322"/>
    </row>
    <row r="430" spans="2:6" ht="12.75">
      <c r="B430" s="307"/>
      <c r="C430" s="320"/>
      <c r="D430" s="321"/>
      <c r="E430" s="545"/>
      <c r="F430" s="322"/>
    </row>
    <row r="431" spans="2:6" ht="12.75">
      <c r="B431" s="307"/>
      <c r="C431" s="320"/>
      <c r="D431" s="321"/>
      <c r="E431" s="545"/>
      <c r="F431" s="322"/>
    </row>
    <row r="432" spans="2:6" ht="12.75">
      <c r="B432" s="307"/>
      <c r="C432" s="320"/>
      <c r="D432" s="321"/>
      <c r="E432" s="545"/>
      <c r="F432" s="322"/>
    </row>
    <row r="433" spans="2:6" ht="12.75">
      <c r="B433" s="307"/>
      <c r="C433" s="320"/>
      <c r="D433" s="321"/>
      <c r="E433" s="545"/>
      <c r="F433" s="322"/>
    </row>
    <row r="434" spans="2:6" ht="12.75">
      <c r="B434" s="307"/>
      <c r="C434" s="320"/>
      <c r="D434" s="321"/>
      <c r="E434" s="545"/>
      <c r="F434" s="322"/>
    </row>
    <row r="435" spans="2:6" ht="12.75">
      <c r="B435" s="307"/>
      <c r="C435" s="320"/>
      <c r="D435" s="321"/>
      <c r="E435" s="545"/>
      <c r="F435" s="322"/>
    </row>
    <row r="436" spans="2:6" ht="12.75">
      <c r="B436" s="307"/>
      <c r="C436" s="320"/>
      <c r="D436" s="321"/>
      <c r="E436" s="545"/>
      <c r="F436" s="322"/>
    </row>
    <row r="437" spans="2:6" ht="12.75">
      <c r="B437" s="307"/>
      <c r="C437" s="320"/>
      <c r="D437" s="321"/>
      <c r="E437" s="545"/>
      <c r="F437" s="322"/>
    </row>
    <row r="438" spans="2:6" ht="12.75">
      <c r="B438" s="307"/>
      <c r="C438" s="320"/>
      <c r="D438" s="321"/>
      <c r="E438" s="545"/>
      <c r="F438" s="322"/>
    </row>
    <row r="439" spans="2:6" ht="12.75">
      <c r="B439" s="307"/>
      <c r="C439" s="320"/>
      <c r="D439" s="321"/>
      <c r="E439" s="545"/>
      <c r="F439" s="322"/>
    </row>
    <row r="440" spans="2:6" ht="12.75">
      <c r="B440" s="307"/>
      <c r="C440" s="320"/>
      <c r="D440" s="321"/>
      <c r="E440" s="545"/>
      <c r="F440" s="322"/>
    </row>
    <row r="441" spans="2:6" ht="12.75">
      <c r="B441" s="307"/>
      <c r="C441" s="320"/>
      <c r="D441" s="321"/>
      <c r="E441" s="545"/>
      <c r="F441" s="322"/>
    </row>
    <row r="442" spans="2:6" ht="12.75">
      <c r="B442" s="307"/>
      <c r="C442" s="320"/>
      <c r="D442" s="321"/>
      <c r="E442" s="545"/>
      <c r="F442" s="322"/>
    </row>
    <row r="443" spans="2:6" ht="12.75">
      <c r="B443" s="307"/>
      <c r="C443" s="320"/>
      <c r="D443" s="321"/>
      <c r="E443" s="545"/>
      <c r="F443" s="322"/>
    </row>
    <row r="444" spans="2:6" ht="12.75">
      <c r="B444" s="307"/>
      <c r="C444" s="320"/>
      <c r="D444" s="321"/>
      <c r="E444" s="545"/>
      <c r="F444" s="322"/>
    </row>
    <row r="445" spans="2:6" ht="12.75">
      <c r="B445" s="307"/>
      <c r="C445" s="320"/>
      <c r="D445" s="321"/>
      <c r="E445" s="545"/>
      <c r="F445" s="322"/>
    </row>
    <row r="446" spans="2:6" ht="12.75">
      <c r="B446" s="307"/>
      <c r="C446" s="320"/>
      <c r="D446" s="321"/>
      <c r="E446" s="545"/>
      <c r="F446" s="322"/>
    </row>
    <row r="447" spans="2:6" ht="12.75">
      <c r="B447" s="307"/>
      <c r="C447" s="320"/>
      <c r="D447" s="321"/>
      <c r="E447" s="545"/>
      <c r="F447" s="322"/>
    </row>
    <row r="448" spans="2:6" ht="12.75">
      <c r="B448" s="307"/>
      <c r="C448" s="320"/>
      <c r="D448" s="321"/>
      <c r="E448" s="545"/>
      <c r="F448" s="322"/>
    </row>
    <row r="449" spans="2:6" ht="12.75">
      <c r="B449" s="307"/>
      <c r="C449" s="320"/>
      <c r="D449" s="321"/>
      <c r="E449" s="545"/>
      <c r="F449" s="322"/>
    </row>
    <row r="450" spans="2:6" ht="12.75">
      <c r="B450" s="307"/>
      <c r="C450" s="320"/>
      <c r="D450" s="321"/>
      <c r="E450" s="545"/>
      <c r="F450" s="322"/>
    </row>
    <row r="451" spans="2:6" ht="12.75">
      <c r="B451" s="307"/>
      <c r="C451" s="320"/>
      <c r="D451" s="321"/>
      <c r="E451" s="545"/>
      <c r="F451" s="322"/>
    </row>
    <row r="452" spans="2:6" ht="12.75">
      <c r="B452" s="307"/>
      <c r="C452" s="320"/>
      <c r="D452" s="321"/>
      <c r="E452" s="545"/>
      <c r="F452" s="322"/>
    </row>
    <row r="453" spans="2:6" ht="12.75">
      <c r="B453" s="307"/>
      <c r="C453" s="320"/>
      <c r="D453" s="321"/>
      <c r="E453" s="545"/>
      <c r="F453" s="322"/>
    </row>
    <row r="454" spans="2:6" ht="12.75">
      <c r="B454" s="307"/>
      <c r="C454" s="320"/>
      <c r="D454" s="321"/>
      <c r="E454" s="545"/>
      <c r="F454" s="322"/>
    </row>
    <row r="455" spans="2:6" ht="12.75">
      <c r="B455" s="307"/>
      <c r="C455" s="320"/>
      <c r="D455" s="321"/>
      <c r="E455" s="545"/>
      <c r="F455" s="322"/>
    </row>
    <row r="456" spans="2:6" ht="12.75">
      <c r="B456" s="307"/>
      <c r="C456" s="320"/>
      <c r="D456" s="321"/>
      <c r="E456" s="545"/>
      <c r="F456" s="322"/>
    </row>
    <row r="457" spans="2:6" ht="12.75">
      <c r="B457" s="307"/>
      <c r="C457" s="320"/>
      <c r="D457" s="321"/>
      <c r="E457" s="545"/>
      <c r="F457" s="322"/>
    </row>
    <row r="458" spans="2:6" ht="12.75">
      <c r="B458" s="307"/>
      <c r="C458" s="320"/>
      <c r="D458" s="321"/>
      <c r="E458" s="545"/>
      <c r="F458" s="322"/>
    </row>
    <row r="459" spans="2:6" ht="12.75">
      <c r="B459" s="307"/>
      <c r="C459" s="320"/>
      <c r="D459" s="321"/>
      <c r="E459" s="545"/>
      <c r="F459" s="322"/>
    </row>
    <row r="460" spans="2:6" ht="12.75">
      <c r="B460" s="307"/>
      <c r="C460" s="320"/>
      <c r="D460" s="321"/>
      <c r="E460" s="545"/>
      <c r="F460" s="322"/>
    </row>
    <row r="461" spans="2:6" ht="12.75">
      <c r="B461" s="307"/>
      <c r="C461" s="320"/>
      <c r="D461" s="321"/>
      <c r="E461" s="545"/>
      <c r="F461" s="322"/>
    </row>
    <row r="462" spans="2:6" ht="12.75">
      <c r="B462" s="307"/>
      <c r="C462" s="320"/>
      <c r="D462" s="321"/>
      <c r="E462" s="545"/>
      <c r="F462" s="322"/>
    </row>
    <row r="463" spans="2:6" ht="12.75">
      <c r="B463" s="307"/>
      <c r="C463" s="320"/>
      <c r="D463" s="321"/>
      <c r="E463" s="545"/>
      <c r="F463" s="322"/>
    </row>
    <row r="464" spans="2:6" ht="12.75">
      <c r="B464" s="307"/>
      <c r="C464" s="320"/>
      <c r="D464" s="321"/>
      <c r="E464" s="545"/>
      <c r="F464" s="322"/>
    </row>
    <row r="465" spans="2:6" ht="12.75">
      <c r="B465" s="307"/>
      <c r="C465" s="320"/>
      <c r="D465" s="321"/>
      <c r="E465" s="545"/>
      <c r="F465" s="322"/>
    </row>
    <row r="466" spans="2:6" ht="12.75">
      <c r="B466" s="307"/>
      <c r="C466" s="320"/>
      <c r="D466" s="321"/>
      <c r="E466" s="545"/>
      <c r="F466" s="322"/>
    </row>
    <row r="467" spans="2:6" ht="12.75">
      <c r="B467" s="307"/>
      <c r="C467" s="320"/>
      <c r="D467" s="321"/>
      <c r="E467" s="545"/>
      <c r="F467" s="322"/>
    </row>
    <row r="468" spans="2:6" ht="12.75">
      <c r="B468" s="307"/>
      <c r="C468" s="320"/>
      <c r="D468" s="321"/>
      <c r="E468" s="545"/>
      <c r="F468" s="322"/>
    </row>
    <row r="469" spans="2:6" ht="12.75">
      <c r="B469" s="307"/>
      <c r="C469" s="320"/>
      <c r="D469" s="321"/>
      <c r="E469" s="545"/>
      <c r="F469" s="322"/>
    </row>
    <row r="470" spans="2:6" ht="12.75">
      <c r="B470" s="307"/>
      <c r="C470" s="320"/>
      <c r="D470" s="321"/>
      <c r="E470" s="545"/>
      <c r="F470" s="322"/>
    </row>
    <row r="471" spans="2:6" ht="12.75">
      <c r="B471" s="307"/>
      <c r="C471" s="320"/>
      <c r="D471" s="321"/>
      <c r="E471" s="545"/>
      <c r="F471" s="322"/>
    </row>
    <row r="472" spans="2:6" ht="12.75">
      <c r="B472" s="307"/>
      <c r="C472" s="320"/>
      <c r="D472" s="321"/>
      <c r="E472" s="545"/>
      <c r="F472" s="322"/>
    </row>
    <row r="473" spans="2:6" ht="12.75">
      <c r="B473" s="307"/>
      <c r="C473" s="320"/>
      <c r="D473" s="321"/>
      <c r="E473" s="545"/>
      <c r="F473" s="322"/>
    </row>
    <row r="474" spans="2:6" ht="12.75">
      <c r="B474" s="307"/>
      <c r="C474" s="320"/>
      <c r="D474" s="321"/>
      <c r="E474" s="545"/>
      <c r="F474" s="322"/>
    </row>
    <row r="475" spans="2:6" ht="12.75">
      <c r="B475" s="307"/>
      <c r="C475" s="320"/>
      <c r="D475" s="321"/>
      <c r="E475" s="545"/>
      <c r="F475" s="322"/>
    </row>
    <row r="476" spans="2:6" ht="12.75">
      <c r="B476" s="307"/>
      <c r="C476" s="320"/>
      <c r="D476" s="321"/>
      <c r="E476" s="545"/>
      <c r="F476" s="322"/>
    </row>
    <row r="477" spans="2:6" ht="12.75">
      <c r="B477" s="307"/>
      <c r="C477" s="320"/>
      <c r="D477" s="321"/>
      <c r="E477" s="545"/>
      <c r="F477" s="322"/>
    </row>
    <row r="478" spans="2:6" ht="12.75">
      <c r="B478" s="307"/>
      <c r="C478" s="320"/>
      <c r="D478" s="321"/>
      <c r="E478" s="545"/>
      <c r="F478" s="322"/>
    </row>
    <row r="479" spans="2:6" ht="12.75">
      <c r="B479" s="307"/>
      <c r="C479" s="320"/>
      <c r="D479" s="321"/>
      <c r="E479" s="545"/>
      <c r="F479" s="322"/>
    </row>
    <row r="480" spans="2:6" ht="12.75">
      <c r="B480" s="307"/>
      <c r="C480" s="320"/>
      <c r="D480" s="321"/>
      <c r="E480" s="545"/>
      <c r="F480" s="322"/>
    </row>
    <row r="481" spans="2:6" ht="12.75">
      <c r="B481" s="307"/>
      <c r="C481" s="320"/>
      <c r="D481" s="321"/>
      <c r="E481" s="545"/>
      <c r="F481" s="322"/>
    </row>
    <row r="482" spans="2:6" ht="12.75">
      <c r="B482" s="307"/>
      <c r="C482" s="320"/>
      <c r="D482" s="321"/>
      <c r="E482" s="545"/>
      <c r="F482" s="322"/>
    </row>
    <row r="483" spans="2:6" ht="12.75">
      <c r="B483" s="307"/>
      <c r="C483" s="320"/>
      <c r="D483" s="321"/>
      <c r="E483" s="545"/>
      <c r="F483" s="322"/>
    </row>
    <row r="484" spans="2:6" ht="12.75">
      <c r="B484" s="307"/>
      <c r="C484" s="320"/>
      <c r="D484" s="321"/>
      <c r="E484" s="545"/>
      <c r="F484" s="322"/>
    </row>
    <row r="485" spans="2:6" ht="12.75">
      <c r="B485" s="307"/>
      <c r="C485" s="320"/>
      <c r="D485" s="321"/>
      <c r="E485" s="545"/>
      <c r="F485" s="322"/>
    </row>
    <row r="486" spans="2:6" ht="12.75">
      <c r="B486" s="307"/>
      <c r="C486" s="320"/>
      <c r="D486" s="321"/>
      <c r="E486" s="545"/>
      <c r="F486" s="322"/>
    </row>
    <row r="487" spans="2:6" ht="12.75">
      <c r="B487" s="307"/>
      <c r="C487" s="320"/>
      <c r="D487" s="321"/>
      <c r="E487" s="545"/>
      <c r="F487" s="322"/>
    </row>
    <row r="488" spans="2:6" ht="12.75">
      <c r="B488" s="307"/>
      <c r="C488" s="320"/>
      <c r="D488" s="321"/>
      <c r="E488" s="545"/>
      <c r="F488" s="322"/>
    </row>
    <row r="489" spans="2:6" ht="12.75">
      <c r="B489" s="307"/>
      <c r="C489" s="320"/>
      <c r="D489" s="321"/>
      <c r="E489" s="545"/>
      <c r="F489" s="322"/>
    </row>
    <row r="490" spans="2:6" ht="12.75">
      <c r="B490" s="307"/>
      <c r="C490" s="320"/>
      <c r="D490" s="321"/>
      <c r="E490" s="545"/>
      <c r="F490" s="322"/>
    </row>
    <row r="491" spans="2:6" ht="12.75">
      <c r="B491" s="307"/>
      <c r="C491" s="320"/>
      <c r="D491" s="321"/>
      <c r="E491" s="545"/>
      <c r="F491" s="322"/>
    </row>
    <row r="492" spans="2:6" ht="12.75">
      <c r="B492" s="307"/>
      <c r="C492" s="320"/>
      <c r="D492" s="321"/>
      <c r="E492" s="545"/>
      <c r="F492" s="322"/>
    </row>
    <row r="493" spans="2:6" ht="12.75">
      <c r="B493" s="307"/>
      <c r="C493" s="320"/>
      <c r="D493" s="321"/>
      <c r="E493" s="545"/>
      <c r="F493" s="322"/>
    </row>
    <row r="494" spans="2:6" ht="12.75">
      <c r="B494" s="307"/>
      <c r="C494" s="320"/>
      <c r="D494" s="321"/>
      <c r="E494" s="545"/>
      <c r="F494" s="322"/>
    </row>
    <row r="495" spans="2:6" ht="12.75">
      <c r="B495" s="307"/>
      <c r="C495" s="320"/>
      <c r="D495" s="321"/>
      <c r="E495" s="545"/>
      <c r="F495" s="322"/>
    </row>
    <row r="496" spans="2:6" ht="12.75">
      <c r="B496" s="307"/>
      <c r="C496" s="320"/>
      <c r="D496" s="321"/>
      <c r="E496" s="545"/>
      <c r="F496" s="322"/>
    </row>
    <row r="497" spans="2:6" ht="12.75">
      <c r="B497" s="307"/>
      <c r="C497" s="320"/>
      <c r="D497" s="321"/>
      <c r="E497" s="545"/>
      <c r="F497" s="322"/>
    </row>
    <row r="498" spans="2:6" ht="12.75">
      <c r="B498" s="307"/>
      <c r="C498" s="320"/>
      <c r="D498" s="321"/>
      <c r="E498" s="545"/>
      <c r="F498" s="322"/>
    </row>
    <row r="499" spans="2:6" ht="12.75">
      <c r="B499" s="307"/>
      <c r="C499" s="320"/>
      <c r="D499" s="321"/>
      <c r="E499" s="545"/>
      <c r="F499" s="322"/>
    </row>
    <row r="500" spans="2:6" ht="12.75">
      <c r="B500" s="307"/>
      <c r="C500" s="320"/>
      <c r="D500" s="321"/>
      <c r="E500" s="545"/>
      <c r="F500" s="322"/>
    </row>
    <row r="501" spans="2:6" ht="12.75">
      <c r="B501" s="307"/>
      <c r="C501" s="320"/>
      <c r="D501" s="321"/>
      <c r="E501" s="545"/>
      <c r="F501" s="322"/>
    </row>
    <row r="502" spans="2:6" ht="12.75">
      <c r="B502" s="307"/>
      <c r="C502" s="320"/>
      <c r="D502" s="321"/>
      <c r="E502" s="545"/>
      <c r="F502" s="322"/>
    </row>
    <row r="503" spans="2:6" ht="12.75">
      <c r="B503" s="307"/>
      <c r="C503" s="320"/>
      <c r="D503" s="321"/>
      <c r="E503" s="545"/>
      <c r="F503" s="322"/>
    </row>
    <row r="504" spans="2:6" ht="12.75">
      <c r="B504" s="307"/>
      <c r="C504" s="320"/>
      <c r="D504" s="321"/>
      <c r="E504" s="545"/>
      <c r="F504" s="322"/>
    </row>
    <row r="505" spans="2:6" ht="12.75">
      <c r="B505" s="307"/>
      <c r="C505" s="320"/>
      <c r="D505" s="321"/>
      <c r="E505" s="545"/>
      <c r="F505" s="322"/>
    </row>
    <row r="506" spans="2:6" ht="12.75">
      <c r="B506" s="307"/>
      <c r="C506" s="320"/>
      <c r="D506" s="321"/>
      <c r="E506" s="545"/>
      <c r="F506" s="322"/>
    </row>
    <row r="507" spans="2:6" ht="12.75">
      <c r="B507" s="307"/>
      <c r="C507" s="320"/>
      <c r="D507" s="321"/>
      <c r="E507" s="545"/>
      <c r="F507" s="322"/>
    </row>
    <row r="508" spans="2:6" ht="12.75">
      <c r="B508" s="307"/>
      <c r="C508" s="320"/>
      <c r="D508" s="321"/>
      <c r="E508" s="545"/>
      <c r="F508" s="322"/>
    </row>
    <row r="509" spans="2:6" ht="12.75">
      <c r="B509" s="307"/>
      <c r="C509" s="320"/>
      <c r="D509" s="321"/>
      <c r="E509" s="545"/>
      <c r="F509" s="322"/>
    </row>
    <row r="510" spans="2:6" ht="12.75">
      <c r="B510" s="307"/>
      <c r="C510" s="320"/>
      <c r="D510" s="321"/>
      <c r="E510" s="545"/>
      <c r="F510" s="322"/>
    </row>
    <row r="511" spans="2:6" ht="12.75">
      <c r="B511" s="307"/>
      <c r="C511" s="320"/>
      <c r="D511" s="321"/>
      <c r="E511" s="545"/>
      <c r="F511" s="322"/>
    </row>
    <row r="512" spans="2:6" ht="12.75">
      <c r="B512" s="307"/>
      <c r="C512" s="320"/>
      <c r="D512" s="321"/>
      <c r="E512" s="545"/>
      <c r="F512" s="322"/>
    </row>
    <row r="513" spans="2:6" ht="12.75">
      <c r="B513" s="307"/>
      <c r="C513" s="320"/>
      <c r="D513" s="321"/>
      <c r="E513" s="545"/>
      <c r="F513" s="322"/>
    </row>
    <row r="514" spans="2:6" ht="12.75">
      <c r="B514" s="307"/>
      <c r="C514" s="320"/>
      <c r="D514" s="321"/>
      <c r="E514" s="545"/>
      <c r="F514" s="322"/>
    </row>
    <row r="515" spans="2:6" ht="12.75">
      <c r="B515" s="307"/>
      <c r="C515" s="320"/>
      <c r="D515" s="321"/>
      <c r="E515" s="545"/>
      <c r="F515" s="322"/>
    </row>
    <row r="516" spans="2:6" ht="12.75">
      <c r="B516" s="307"/>
      <c r="C516" s="320"/>
      <c r="D516" s="321"/>
      <c r="E516" s="545"/>
      <c r="F516" s="322"/>
    </row>
    <row r="517" spans="2:6" ht="12.75">
      <c r="B517" s="307"/>
      <c r="C517" s="320"/>
      <c r="D517" s="321"/>
      <c r="E517" s="545"/>
      <c r="F517" s="322"/>
    </row>
    <row r="518" spans="2:6" ht="12.75">
      <c r="B518" s="307"/>
      <c r="C518" s="320"/>
      <c r="D518" s="321"/>
      <c r="E518" s="545"/>
      <c r="F518" s="322"/>
    </row>
    <row r="519" spans="2:6" ht="12.75">
      <c r="B519" s="307"/>
      <c r="C519" s="320"/>
      <c r="D519" s="321"/>
      <c r="E519" s="545"/>
      <c r="F519" s="322"/>
    </row>
    <row r="520" spans="2:6" ht="12.75">
      <c r="B520" s="307"/>
      <c r="C520" s="320"/>
      <c r="D520" s="321"/>
      <c r="E520" s="545"/>
      <c r="F520" s="322"/>
    </row>
    <row r="521" spans="2:6" ht="12.75">
      <c r="B521" s="307"/>
      <c r="C521" s="320"/>
      <c r="D521" s="321"/>
      <c r="E521" s="545"/>
      <c r="F521" s="322"/>
    </row>
    <row r="522" spans="2:6" ht="12.75">
      <c r="B522" s="307"/>
      <c r="C522" s="320"/>
      <c r="D522" s="321"/>
      <c r="E522" s="545"/>
      <c r="F522" s="322"/>
    </row>
    <row r="523" spans="2:6" ht="12.75">
      <c r="B523" s="307"/>
      <c r="C523" s="320"/>
      <c r="D523" s="321"/>
      <c r="E523" s="545"/>
      <c r="F523" s="322"/>
    </row>
    <row r="524" spans="2:6" ht="12.75">
      <c r="B524" s="307"/>
      <c r="C524" s="320"/>
      <c r="D524" s="321"/>
      <c r="E524" s="545"/>
      <c r="F524" s="322"/>
    </row>
    <row r="525" spans="2:6" ht="12.75">
      <c r="B525" s="307"/>
      <c r="C525" s="320"/>
      <c r="D525" s="321"/>
      <c r="E525" s="545"/>
      <c r="F525" s="322"/>
    </row>
    <row r="526" spans="2:6" ht="12.75">
      <c r="B526" s="307"/>
      <c r="C526" s="320"/>
      <c r="D526" s="321"/>
      <c r="E526" s="545"/>
      <c r="F526" s="322"/>
    </row>
    <row r="527" spans="2:6" ht="12.75">
      <c r="B527" s="307"/>
      <c r="C527" s="320"/>
      <c r="D527" s="321"/>
      <c r="E527" s="545"/>
      <c r="F527" s="322"/>
    </row>
    <row r="528" spans="2:6" ht="12.75">
      <c r="B528" s="307"/>
      <c r="C528" s="320"/>
      <c r="D528" s="321"/>
      <c r="E528" s="545"/>
      <c r="F528" s="322"/>
    </row>
    <row r="529" spans="2:6" ht="12.75">
      <c r="B529" s="307"/>
      <c r="C529" s="320"/>
      <c r="D529" s="321"/>
      <c r="E529" s="545"/>
      <c r="F529" s="322"/>
    </row>
    <row r="530" spans="2:6" ht="12.75">
      <c r="B530" s="307"/>
      <c r="C530" s="320"/>
      <c r="D530" s="321"/>
      <c r="E530" s="545"/>
      <c r="F530" s="322"/>
    </row>
    <row r="531" spans="2:6" ht="12.75">
      <c r="B531" s="307"/>
      <c r="C531" s="320"/>
      <c r="D531" s="321"/>
      <c r="E531" s="545"/>
      <c r="F531" s="322"/>
    </row>
    <row r="532" spans="2:6" ht="12.75">
      <c r="B532" s="307"/>
      <c r="C532" s="320"/>
      <c r="D532" s="321"/>
      <c r="E532" s="545"/>
      <c r="F532" s="322"/>
    </row>
    <row r="533" spans="2:6" ht="12.75">
      <c r="B533" s="307"/>
      <c r="C533" s="320"/>
      <c r="D533" s="321"/>
      <c r="E533" s="545"/>
      <c r="F533" s="322"/>
    </row>
    <row r="534" spans="2:6" ht="12.75">
      <c r="B534" s="307"/>
      <c r="C534" s="320"/>
      <c r="D534" s="321"/>
      <c r="E534" s="545"/>
      <c r="F534" s="322"/>
    </row>
    <row r="535" spans="2:6" ht="12.75">
      <c r="B535" s="307"/>
      <c r="C535" s="320"/>
      <c r="D535" s="321"/>
      <c r="E535" s="545"/>
      <c r="F535" s="322"/>
    </row>
    <row r="536" spans="2:6" ht="12.75">
      <c r="B536" s="307"/>
      <c r="C536" s="320"/>
      <c r="D536" s="321"/>
      <c r="E536" s="545"/>
      <c r="F536" s="322"/>
    </row>
    <row r="537" spans="2:6" ht="12.75">
      <c r="B537" s="307"/>
      <c r="C537" s="320"/>
      <c r="D537" s="321"/>
      <c r="E537" s="545"/>
      <c r="F537" s="322"/>
    </row>
    <row r="538" spans="2:6" ht="12.75">
      <c r="B538" s="307"/>
      <c r="C538" s="320"/>
      <c r="D538" s="321"/>
      <c r="E538" s="545"/>
      <c r="F538" s="322"/>
    </row>
    <row r="539" spans="2:6" ht="12.75">
      <c r="B539" s="307"/>
      <c r="C539" s="320"/>
      <c r="D539" s="321"/>
      <c r="E539" s="545"/>
      <c r="F539" s="322"/>
    </row>
    <row r="540" spans="2:6" ht="12.75">
      <c r="B540" s="307"/>
      <c r="C540" s="320"/>
      <c r="D540" s="321"/>
      <c r="E540" s="545"/>
      <c r="F540" s="322"/>
    </row>
    <row r="541" spans="2:6" ht="12.75">
      <c r="B541" s="307"/>
      <c r="C541" s="320"/>
      <c r="D541" s="321"/>
      <c r="E541" s="545"/>
      <c r="F541" s="322"/>
    </row>
    <row r="542" spans="2:6" ht="12.75">
      <c r="B542" s="307"/>
      <c r="C542" s="320"/>
      <c r="D542" s="321"/>
      <c r="E542" s="545"/>
      <c r="F542" s="322"/>
    </row>
    <row r="543" spans="2:6" ht="12.75">
      <c r="B543" s="307"/>
      <c r="C543" s="320"/>
      <c r="D543" s="321"/>
      <c r="E543" s="545"/>
      <c r="F543" s="322"/>
    </row>
    <row r="544" spans="2:6" ht="12.75">
      <c r="B544" s="307"/>
      <c r="C544" s="320"/>
      <c r="D544" s="321"/>
      <c r="E544" s="545"/>
      <c r="F544" s="322"/>
    </row>
    <row r="545" spans="2:6" ht="12.75">
      <c r="B545" s="307"/>
      <c r="C545" s="320"/>
      <c r="D545" s="321"/>
      <c r="E545" s="545"/>
      <c r="F545" s="322"/>
    </row>
    <row r="546" spans="2:6" ht="12.75">
      <c r="B546" s="307"/>
      <c r="C546" s="320"/>
      <c r="D546" s="321"/>
      <c r="E546" s="545"/>
      <c r="F546" s="322"/>
    </row>
    <row r="547" spans="2:6" ht="12.75">
      <c r="B547" s="307"/>
      <c r="C547" s="320"/>
      <c r="D547" s="321"/>
      <c r="E547" s="545"/>
      <c r="F547" s="322"/>
    </row>
    <row r="548" spans="2:6" ht="12.75">
      <c r="B548" s="307"/>
      <c r="C548" s="320"/>
      <c r="D548" s="321"/>
      <c r="E548" s="545"/>
      <c r="F548" s="322"/>
    </row>
    <row r="549" spans="2:6" ht="12.75">
      <c r="B549" s="307"/>
      <c r="C549" s="320"/>
      <c r="D549" s="321"/>
      <c r="E549" s="545"/>
      <c r="F549" s="322"/>
    </row>
    <row r="550" spans="2:6" ht="12.75">
      <c r="B550" s="307"/>
      <c r="C550" s="320"/>
      <c r="D550" s="321"/>
      <c r="E550" s="545"/>
      <c r="F550" s="322"/>
    </row>
    <row r="551" spans="2:6" ht="12.75">
      <c r="B551" s="307"/>
      <c r="C551" s="320"/>
      <c r="D551" s="321"/>
      <c r="E551" s="545"/>
      <c r="F551" s="322"/>
    </row>
    <row r="552" spans="2:6" ht="12.75">
      <c r="B552" s="307"/>
      <c r="C552" s="320"/>
      <c r="D552" s="321"/>
      <c r="E552" s="545"/>
      <c r="F552" s="322"/>
    </row>
    <row r="553" spans="2:6" ht="12.75">
      <c r="B553" s="307"/>
      <c r="C553" s="320"/>
      <c r="D553" s="321"/>
      <c r="E553" s="545"/>
      <c r="F553" s="322"/>
    </row>
    <row r="554" spans="2:6" ht="12.75">
      <c r="B554" s="307"/>
      <c r="C554" s="320"/>
      <c r="D554" s="321"/>
      <c r="E554" s="545"/>
      <c r="F554" s="322"/>
    </row>
    <row r="555" spans="2:6" ht="12.75">
      <c r="B555" s="307"/>
      <c r="C555" s="320"/>
      <c r="D555" s="321"/>
      <c r="E555" s="545"/>
      <c r="F555" s="322"/>
    </row>
    <row r="556" spans="2:6" ht="12.75">
      <c r="B556" s="307"/>
      <c r="C556" s="320"/>
      <c r="D556" s="321"/>
      <c r="E556" s="545"/>
      <c r="F556" s="322"/>
    </row>
    <row r="557" spans="2:6" ht="12.75">
      <c r="B557" s="307"/>
      <c r="C557" s="320"/>
      <c r="D557" s="321"/>
      <c r="E557" s="545"/>
      <c r="F557" s="322"/>
    </row>
    <row r="558" spans="2:6" ht="12.75">
      <c r="B558" s="307"/>
      <c r="C558" s="320"/>
      <c r="D558" s="321"/>
      <c r="E558" s="545"/>
      <c r="F558" s="322"/>
    </row>
    <row r="559" spans="2:6" ht="12.75">
      <c r="B559" s="307"/>
      <c r="C559" s="320"/>
      <c r="D559" s="321"/>
      <c r="E559" s="545"/>
      <c r="F559" s="322"/>
    </row>
    <row r="560" spans="2:6" ht="12.75">
      <c r="B560" s="307"/>
      <c r="C560" s="320"/>
      <c r="D560" s="321"/>
      <c r="E560" s="545"/>
      <c r="F560" s="322"/>
    </row>
    <row r="561" spans="2:6" ht="12.75">
      <c r="B561" s="307"/>
      <c r="C561" s="320"/>
      <c r="D561" s="321"/>
      <c r="E561" s="545"/>
      <c r="F561" s="322"/>
    </row>
    <row r="562" spans="2:6" ht="12.75">
      <c r="B562" s="307"/>
      <c r="C562" s="320"/>
      <c r="D562" s="321"/>
      <c r="E562" s="545"/>
      <c r="F562" s="322"/>
    </row>
    <row r="563" spans="2:6" ht="12.75">
      <c r="B563" s="307"/>
      <c r="C563" s="320"/>
      <c r="D563" s="321"/>
      <c r="E563" s="545"/>
      <c r="F563" s="322"/>
    </row>
    <row r="564" spans="2:6" ht="12.75">
      <c r="B564" s="307"/>
      <c r="C564" s="320"/>
      <c r="D564" s="321"/>
      <c r="E564" s="545"/>
      <c r="F564" s="322"/>
    </row>
    <row r="565" spans="2:6" ht="12.75">
      <c r="B565" s="307"/>
      <c r="C565" s="320"/>
      <c r="D565" s="321"/>
      <c r="E565" s="545"/>
      <c r="F565" s="322"/>
    </row>
    <row r="566" spans="2:6" ht="12.75">
      <c r="B566" s="307"/>
      <c r="C566" s="320"/>
      <c r="D566" s="321"/>
      <c r="E566" s="545"/>
      <c r="F566" s="322"/>
    </row>
    <row r="567" spans="2:6" ht="12.75">
      <c r="B567" s="307"/>
      <c r="C567" s="320"/>
      <c r="D567" s="321"/>
      <c r="E567" s="545"/>
      <c r="F567" s="322"/>
    </row>
    <row r="568" spans="2:6" ht="12.75">
      <c r="B568" s="307"/>
      <c r="C568" s="320"/>
      <c r="D568" s="321"/>
      <c r="E568" s="545"/>
      <c r="F568" s="322"/>
    </row>
    <row r="569" spans="2:6" ht="12.75">
      <c r="B569" s="307"/>
      <c r="C569" s="320"/>
      <c r="D569" s="321"/>
      <c r="E569" s="545"/>
      <c r="F569" s="322"/>
    </row>
    <row r="570" spans="2:6" ht="12.75">
      <c r="B570" s="307"/>
      <c r="C570" s="320"/>
      <c r="D570" s="321"/>
      <c r="E570" s="545"/>
      <c r="F570" s="322"/>
    </row>
    <row r="571" spans="2:6" ht="12.75">
      <c r="B571" s="307"/>
      <c r="C571" s="320"/>
      <c r="D571" s="321"/>
      <c r="E571" s="545"/>
      <c r="F571" s="322"/>
    </row>
    <row r="572" spans="2:6" ht="12.75">
      <c r="B572" s="307"/>
      <c r="C572" s="320"/>
      <c r="D572" s="321"/>
      <c r="E572" s="545"/>
      <c r="F572" s="322"/>
    </row>
    <row r="573" spans="2:6" ht="12.75">
      <c r="B573" s="307"/>
      <c r="C573" s="320"/>
      <c r="D573" s="321"/>
      <c r="E573" s="545"/>
      <c r="F573" s="322"/>
    </row>
    <row r="574" spans="2:6" ht="12.75">
      <c r="B574" s="307"/>
      <c r="C574" s="320"/>
      <c r="D574" s="321"/>
      <c r="E574" s="545"/>
      <c r="F574" s="322"/>
    </row>
    <row r="575" spans="2:6" ht="12.75">
      <c r="B575" s="307"/>
      <c r="C575" s="320"/>
      <c r="D575" s="321"/>
      <c r="E575" s="545"/>
      <c r="F575" s="322"/>
    </row>
    <row r="576" spans="2:6" ht="12.75">
      <c r="B576" s="307"/>
      <c r="C576" s="320"/>
      <c r="D576" s="321"/>
      <c r="E576" s="545"/>
      <c r="F576" s="322"/>
    </row>
    <row r="577" spans="2:6" ht="12.75">
      <c r="B577" s="307"/>
      <c r="C577" s="320"/>
      <c r="D577" s="321"/>
      <c r="E577" s="545"/>
      <c r="F577" s="322"/>
    </row>
    <row r="578" spans="2:6" ht="12.75">
      <c r="B578" s="307"/>
      <c r="C578" s="320"/>
      <c r="D578" s="321"/>
      <c r="E578" s="545"/>
      <c r="F578" s="322"/>
    </row>
    <row r="579" spans="2:6" ht="12.75">
      <c r="B579" s="307"/>
      <c r="C579" s="320"/>
      <c r="D579" s="321"/>
      <c r="E579" s="545"/>
      <c r="F579" s="322"/>
    </row>
    <row r="580" spans="2:6" ht="12.75">
      <c r="B580" s="307"/>
      <c r="C580" s="320"/>
      <c r="D580" s="321"/>
      <c r="E580" s="545"/>
      <c r="F580" s="322"/>
    </row>
    <row r="581" spans="2:6" ht="12.75">
      <c r="B581" s="307"/>
      <c r="C581" s="320"/>
      <c r="D581" s="321"/>
      <c r="E581" s="545"/>
      <c r="F581" s="322"/>
    </row>
    <row r="582" spans="2:6" ht="12.75">
      <c r="B582" s="307"/>
      <c r="C582" s="320"/>
      <c r="D582" s="321"/>
      <c r="E582" s="545"/>
      <c r="F582" s="322"/>
    </row>
    <row r="583" spans="2:6" ht="12.75">
      <c r="B583" s="307"/>
      <c r="C583" s="320"/>
      <c r="D583" s="321"/>
      <c r="E583" s="545"/>
      <c r="F583" s="322"/>
    </row>
    <row r="584" spans="2:6" ht="12.75">
      <c r="B584" s="307"/>
      <c r="C584" s="320"/>
      <c r="D584" s="321"/>
      <c r="E584" s="545"/>
      <c r="F584" s="322"/>
    </row>
    <row r="585" spans="2:6" ht="12.75">
      <c r="B585" s="307"/>
      <c r="C585" s="320"/>
      <c r="D585" s="321"/>
      <c r="E585" s="545"/>
      <c r="F585" s="322"/>
    </row>
    <row r="586" spans="2:6" ht="12.75">
      <c r="B586" s="307"/>
      <c r="C586" s="320"/>
      <c r="D586" s="321"/>
      <c r="E586" s="545"/>
      <c r="F586" s="322"/>
    </row>
    <row r="587" spans="2:6" ht="12.75">
      <c r="B587" s="307"/>
      <c r="C587" s="320"/>
      <c r="D587" s="321"/>
      <c r="E587" s="545"/>
      <c r="F587" s="322"/>
    </row>
    <row r="588" spans="2:6" ht="12.75">
      <c r="B588" s="307"/>
      <c r="C588" s="320"/>
      <c r="D588" s="321"/>
      <c r="E588" s="545"/>
      <c r="F588" s="322"/>
    </row>
    <row r="589" spans="2:6" ht="12.75">
      <c r="B589" s="307"/>
      <c r="C589" s="320"/>
      <c r="D589" s="321"/>
      <c r="E589" s="545"/>
      <c r="F589" s="322"/>
    </row>
    <row r="590" spans="2:6" ht="12.75">
      <c r="B590" s="307"/>
      <c r="C590" s="320"/>
      <c r="D590" s="321"/>
      <c r="E590" s="545"/>
      <c r="F590" s="322"/>
    </row>
    <row r="591" spans="2:6" ht="12.75">
      <c r="B591" s="307"/>
      <c r="C591" s="320"/>
      <c r="D591" s="321"/>
      <c r="E591" s="545"/>
      <c r="F591" s="322"/>
    </row>
    <row r="592" spans="2:6" ht="12.75">
      <c r="B592" s="307"/>
      <c r="C592" s="320"/>
      <c r="D592" s="321"/>
      <c r="E592" s="545"/>
      <c r="F592" s="322"/>
    </row>
    <row r="593" spans="2:6" ht="12.75">
      <c r="B593" s="307"/>
      <c r="C593" s="320"/>
      <c r="D593" s="321"/>
      <c r="E593" s="545"/>
      <c r="F593" s="322"/>
    </row>
    <row r="594" spans="2:6" ht="12.75">
      <c r="B594" s="307"/>
      <c r="C594" s="320"/>
      <c r="D594" s="321"/>
      <c r="E594" s="545"/>
      <c r="F594" s="322"/>
    </row>
    <row r="595" spans="2:6" ht="12.75">
      <c r="B595" s="307"/>
      <c r="C595" s="320"/>
      <c r="D595" s="321"/>
      <c r="E595" s="545"/>
      <c r="F595" s="322"/>
    </row>
    <row r="596" spans="2:6" ht="12.75">
      <c r="B596" s="307"/>
      <c r="C596" s="320"/>
      <c r="D596" s="321"/>
      <c r="E596" s="545"/>
      <c r="F596" s="322"/>
    </row>
    <row r="597" spans="2:6" ht="12.75">
      <c r="B597" s="307"/>
      <c r="C597" s="320"/>
      <c r="D597" s="321"/>
      <c r="E597" s="545"/>
      <c r="F597" s="322"/>
    </row>
    <row r="598" spans="2:6" ht="12.75">
      <c r="B598" s="307"/>
      <c r="C598" s="320"/>
      <c r="D598" s="321"/>
      <c r="E598" s="545"/>
      <c r="F598" s="322"/>
    </row>
    <row r="599" spans="2:6" ht="12.75">
      <c r="B599" s="307"/>
      <c r="C599" s="320"/>
      <c r="D599" s="321"/>
      <c r="E599" s="545"/>
      <c r="F599" s="322"/>
    </row>
    <row r="600" spans="2:6" ht="12.75">
      <c r="B600" s="307"/>
      <c r="C600" s="320"/>
      <c r="D600" s="321"/>
      <c r="E600" s="545"/>
      <c r="F600" s="322"/>
    </row>
    <row r="601" spans="2:6" ht="12.75">
      <c r="B601" s="307"/>
      <c r="C601" s="320"/>
      <c r="D601" s="321"/>
      <c r="E601" s="545"/>
      <c r="F601" s="322"/>
    </row>
    <row r="602" spans="2:6" ht="12.75">
      <c r="B602" s="307"/>
      <c r="C602" s="320"/>
      <c r="D602" s="321"/>
      <c r="E602" s="545"/>
      <c r="F602" s="322"/>
    </row>
    <row r="603" spans="2:6" ht="12.75">
      <c r="B603" s="307"/>
      <c r="C603" s="320"/>
      <c r="D603" s="321"/>
      <c r="E603" s="545"/>
      <c r="F603" s="322"/>
    </row>
    <row r="604" spans="2:6" ht="12.75">
      <c r="B604" s="307"/>
      <c r="C604" s="320"/>
      <c r="D604" s="321"/>
      <c r="E604" s="545"/>
      <c r="F604" s="322"/>
    </row>
  </sheetData>
  <mergeCells count="3">
    <mergeCell ref="B56:F56"/>
    <mergeCell ref="B1:F1"/>
    <mergeCell ref="B2:F2"/>
  </mergeCells>
  <printOptions/>
  <pageMargins left="0.75" right="0.75" top="1" bottom="1" header="0.5" footer="0.5"/>
  <pageSetup fitToHeight="1" fitToWidth="1" horizontalDpi="600" verticalDpi="600" orientation="portrait" scale="80" r:id="rId1"/>
  <colBreaks count="1" manualBreakCount="1">
    <brk id="6" max="55" man="1"/>
  </colBreaks>
</worksheet>
</file>

<file path=xl/worksheets/sheet14.xml><?xml version="1.0" encoding="utf-8"?>
<worksheet xmlns="http://schemas.openxmlformats.org/spreadsheetml/2006/main" xmlns:r="http://schemas.openxmlformats.org/officeDocument/2006/relationships">
  <sheetPr>
    <pageSetUpPr fitToPage="1"/>
  </sheetPr>
  <dimension ref="A1:J771"/>
  <sheetViews>
    <sheetView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7.00390625" style="2" bestFit="1" customWidth="1"/>
    <col min="2" max="2" width="5.28125" style="2" bestFit="1" customWidth="1"/>
    <col min="3" max="3" width="45.421875" style="2" bestFit="1" customWidth="1"/>
    <col min="4" max="4" width="11.7109375" style="2" customWidth="1"/>
    <col min="5" max="5" width="10.7109375" style="2" customWidth="1"/>
    <col min="6" max="6" width="4.421875" style="2" customWidth="1"/>
    <col min="7" max="7" width="6.140625" style="544" customWidth="1"/>
    <col min="8" max="8" width="34.421875" style="2" customWidth="1"/>
    <col min="9" max="9" width="11.7109375" style="9" customWidth="1"/>
    <col min="10" max="10" width="10.7109375" style="565" customWidth="1"/>
    <col min="11" max="16384" width="9.140625" style="2" customWidth="1"/>
  </cols>
  <sheetData>
    <row r="1" spans="2:8" ht="12.75">
      <c r="B1" s="2" t="s">
        <v>581</v>
      </c>
      <c r="F1" s="79"/>
      <c r="H1" s="564"/>
    </row>
    <row r="2" spans="1:10" ht="12.75">
      <c r="A2" s="109"/>
      <c r="B2" s="109"/>
      <c r="C2" s="109"/>
      <c r="D2" s="109"/>
      <c r="E2" s="109"/>
      <c r="F2" s="109"/>
      <c r="G2" s="566"/>
      <c r="H2" s="567"/>
      <c r="I2" s="568"/>
      <c r="J2" s="569"/>
    </row>
    <row r="3" spans="2:10" s="564" customFormat="1" ht="12.75">
      <c r="B3" s="395" t="s">
        <v>541</v>
      </c>
      <c r="F3" s="570"/>
      <c r="G3" s="395" t="s">
        <v>542</v>
      </c>
      <c r="I3" s="571"/>
      <c r="J3" s="572"/>
    </row>
    <row r="4" ht="12.75">
      <c r="F4" s="573"/>
    </row>
    <row r="5" spans="1:10" s="564" customFormat="1" ht="15.75">
      <c r="A5" s="574" t="s">
        <v>710</v>
      </c>
      <c r="B5" s="575" t="s">
        <v>623</v>
      </c>
      <c r="C5" s="576" t="s">
        <v>582</v>
      </c>
      <c r="D5" s="577" t="s">
        <v>591</v>
      </c>
      <c r="E5" s="578" t="s">
        <v>1011</v>
      </c>
      <c r="F5" s="570"/>
      <c r="G5" s="579" t="s">
        <v>623</v>
      </c>
      <c r="H5" s="580" t="s">
        <v>583</v>
      </c>
      <c r="I5" s="579" t="s">
        <v>591</v>
      </c>
      <c r="J5" s="581" t="s">
        <v>1012</v>
      </c>
    </row>
    <row r="6" spans="2:10" ht="12.75">
      <c r="B6" s="582">
        <v>1</v>
      </c>
      <c r="C6" s="583" t="s">
        <v>627</v>
      </c>
      <c r="D6" s="584">
        <v>1392</v>
      </c>
      <c r="E6" s="585">
        <v>0.12192344749058422</v>
      </c>
      <c r="F6" s="573"/>
      <c r="G6" s="544">
        <v>1</v>
      </c>
      <c r="H6" s="2" t="s">
        <v>46</v>
      </c>
      <c r="I6" s="397">
        <v>1380</v>
      </c>
      <c r="J6" s="565">
        <v>0.31782588668816214</v>
      </c>
    </row>
    <row r="7" spans="2:10" ht="12.75">
      <c r="B7" s="582">
        <v>2</v>
      </c>
      <c r="C7" s="583" t="s">
        <v>633</v>
      </c>
      <c r="D7" s="583">
        <v>609</v>
      </c>
      <c r="E7" s="585">
        <v>0.05334150827713059</v>
      </c>
      <c r="F7" s="573"/>
      <c r="G7" s="544">
        <v>2</v>
      </c>
      <c r="H7" s="2" t="s">
        <v>7</v>
      </c>
      <c r="I7" s="397">
        <v>684</v>
      </c>
      <c r="J7" s="565">
        <v>0.1575310916628282</v>
      </c>
    </row>
    <row r="8" spans="2:10" ht="12.75">
      <c r="B8" s="582">
        <v>3</v>
      </c>
      <c r="C8" s="583" t="s">
        <v>629</v>
      </c>
      <c r="D8" s="583">
        <v>585</v>
      </c>
      <c r="E8" s="585">
        <v>0.05123937987212052</v>
      </c>
      <c r="F8" s="573"/>
      <c r="G8" s="544">
        <v>3</v>
      </c>
      <c r="H8" s="2" t="s">
        <v>16</v>
      </c>
      <c r="I8" s="397">
        <v>495</v>
      </c>
      <c r="J8" s="565">
        <v>0.1140027637033625</v>
      </c>
    </row>
    <row r="9" spans="2:10" ht="15.75">
      <c r="B9" s="582">
        <v>4</v>
      </c>
      <c r="C9" s="583" t="s">
        <v>628</v>
      </c>
      <c r="D9" s="583">
        <v>551</v>
      </c>
      <c r="E9" s="585">
        <v>0.048261364631689584</v>
      </c>
      <c r="F9" s="573"/>
      <c r="G9" s="544">
        <v>4</v>
      </c>
      <c r="H9" s="2" t="s">
        <v>1013</v>
      </c>
      <c r="I9" s="397">
        <v>376</v>
      </c>
      <c r="J9" s="565">
        <v>0.08659603869184708</v>
      </c>
    </row>
    <row r="10" spans="2:10" ht="12.75">
      <c r="B10" s="582">
        <v>5</v>
      </c>
      <c r="C10" s="583" t="s">
        <v>631</v>
      </c>
      <c r="D10" s="583">
        <v>432</v>
      </c>
      <c r="E10" s="585">
        <v>0.03783831129018131</v>
      </c>
      <c r="F10" s="573"/>
      <c r="G10" s="544">
        <v>5</v>
      </c>
      <c r="H10" s="2" t="s">
        <v>45</v>
      </c>
      <c r="I10" s="397">
        <v>343</v>
      </c>
      <c r="J10" s="565">
        <v>0.07899585444495624</v>
      </c>
    </row>
    <row r="11" spans="2:10" ht="12.75">
      <c r="B11" s="582">
        <v>6</v>
      </c>
      <c r="C11" s="583" t="s">
        <v>632</v>
      </c>
      <c r="D11" s="583">
        <v>431</v>
      </c>
      <c r="E11" s="585">
        <v>0.037750722606639225</v>
      </c>
      <c r="F11" s="573"/>
      <c r="G11" s="544">
        <v>6</v>
      </c>
      <c r="H11" s="2" t="s">
        <v>25</v>
      </c>
      <c r="I11" s="397">
        <v>158</v>
      </c>
      <c r="J11" s="565">
        <v>0.03638876093965914</v>
      </c>
    </row>
    <row r="12" spans="2:10" ht="12.75">
      <c r="B12" s="582">
        <v>7</v>
      </c>
      <c r="C12" s="583" t="s">
        <v>635</v>
      </c>
      <c r="D12" s="583">
        <v>408</v>
      </c>
      <c r="E12" s="585">
        <v>0.03573618288517123</v>
      </c>
      <c r="F12" s="573"/>
      <c r="H12" s="2" t="s">
        <v>613</v>
      </c>
      <c r="I12" s="397">
        <v>876</v>
      </c>
      <c r="J12" s="565">
        <v>0.20036849378166743</v>
      </c>
    </row>
    <row r="13" spans="1:10" s="564" customFormat="1" ht="12.75">
      <c r="A13" s="2"/>
      <c r="B13" s="582">
        <v>8</v>
      </c>
      <c r="C13" s="583" t="s">
        <v>630</v>
      </c>
      <c r="D13" s="583">
        <v>405</v>
      </c>
      <c r="E13" s="585">
        <v>0.035473416834544975</v>
      </c>
      <c r="F13" s="570"/>
      <c r="G13" s="586"/>
      <c r="H13" s="2" t="s">
        <v>44</v>
      </c>
      <c r="I13" s="397">
        <v>217</v>
      </c>
      <c r="J13" s="587">
        <v>0.049976969138645785</v>
      </c>
    </row>
    <row r="14" spans="1:10" s="564" customFormat="1" ht="12.75">
      <c r="A14" s="2"/>
      <c r="B14" s="582">
        <v>9</v>
      </c>
      <c r="C14" s="583" t="s">
        <v>634</v>
      </c>
      <c r="D14" s="583">
        <v>337</v>
      </c>
      <c r="E14" s="585">
        <v>0.029517386353683103</v>
      </c>
      <c r="F14" s="570"/>
      <c r="G14" s="588"/>
      <c r="H14" s="2"/>
      <c r="I14" s="397"/>
      <c r="J14" s="589"/>
    </row>
    <row r="15" spans="1:10" s="564" customFormat="1" ht="12.75">
      <c r="A15" s="2"/>
      <c r="B15" s="582">
        <v>10</v>
      </c>
      <c r="C15" s="583" t="s">
        <v>639</v>
      </c>
      <c r="D15" s="583">
        <v>286</v>
      </c>
      <c r="E15" s="585">
        <v>0.0250503634930367</v>
      </c>
      <c r="F15" s="570"/>
      <c r="G15" s="588"/>
      <c r="H15" s="590"/>
      <c r="I15" s="591"/>
      <c r="J15" s="103"/>
    </row>
    <row r="16" ht="12.75">
      <c r="F16" s="573"/>
    </row>
    <row r="17" spans="3:9" ht="41.25" customHeight="1">
      <c r="C17" s="674" t="s">
        <v>1014</v>
      </c>
      <c r="D17" s="675"/>
      <c r="F17" s="573"/>
      <c r="H17" s="674" t="s">
        <v>1015</v>
      </c>
      <c r="I17" s="675"/>
    </row>
    <row r="18" spans="6:9" ht="39" customHeight="1">
      <c r="F18" s="573"/>
      <c r="H18" s="676" t="s">
        <v>1016</v>
      </c>
      <c r="I18" s="677"/>
    </row>
    <row r="19" ht="12.75">
      <c r="F19" s="573"/>
    </row>
    <row r="20" spans="1:10" s="564" customFormat="1" ht="15.75">
      <c r="A20" s="592" t="s">
        <v>700</v>
      </c>
      <c r="B20" s="575" t="s">
        <v>623</v>
      </c>
      <c r="C20" s="574" t="s">
        <v>582</v>
      </c>
      <c r="D20" s="577" t="s">
        <v>591</v>
      </c>
      <c r="E20" s="578" t="s">
        <v>1011</v>
      </c>
      <c r="F20" s="570"/>
      <c r="G20" s="579" t="s">
        <v>623</v>
      </c>
      <c r="H20" s="580" t="s">
        <v>583</v>
      </c>
      <c r="I20" s="579" t="s">
        <v>591</v>
      </c>
      <c r="J20" s="581" t="s">
        <v>1012</v>
      </c>
    </row>
    <row r="21" spans="2:10" ht="12.75">
      <c r="B21" s="582">
        <v>1</v>
      </c>
      <c r="C21" s="583" t="s">
        <v>627</v>
      </c>
      <c r="D21" s="584">
        <v>229</v>
      </c>
      <c r="E21" s="593">
        <v>0.10164225477141589</v>
      </c>
      <c r="F21" s="573"/>
      <c r="G21" s="544">
        <v>1</v>
      </c>
      <c r="H21" s="2" t="s">
        <v>7</v>
      </c>
      <c r="I21" s="9">
        <v>105</v>
      </c>
      <c r="J21" s="565">
        <v>0.21428571428571427</v>
      </c>
    </row>
    <row r="22" spans="2:10" ht="12.75">
      <c r="B22" s="582">
        <v>2</v>
      </c>
      <c r="C22" s="583" t="s">
        <v>629</v>
      </c>
      <c r="D22" s="584">
        <v>210</v>
      </c>
      <c r="E22" s="593">
        <v>0.09320905459387484</v>
      </c>
      <c r="F22" s="573"/>
      <c r="G22" s="544">
        <v>2</v>
      </c>
      <c r="H22" s="2" t="s">
        <v>46</v>
      </c>
      <c r="I22" s="9">
        <v>59</v>
      </c>
      <c r="J22" s="565">
        <v>0.12040816326530612</v>
      </c>
    </row>
    <row r="23" spans="2:10" ht="15.75">
      <c r="B23" s="582">
        <v>3</v>
      </c>
      <c r="C23" s="583" t="s">
        <v>630</v>
      </c>
      <c r="D23" s="584">
        <v>140</v>
      </c>
      <c r="E23" s="593">
        <v>0.06213936972924989</v>
      </c>
      <c r="F23" s="573"/>
      <c r="G23" s="544">
        <v>3</v>
      </c>
      <c r="H23" s="2" t="s">
        <v>1013</v>
      </c>
      <c r="I23" s="9">
        <v>53</v>
      </c>
      <c r="J23" s="565">
        <v>0.10816326530612246</v>
      </c>
    </row>
    <row r="24" spans="2:10" ht="12.75">
      <c r="B24" s="582">
        <v>4</v>
      </c>
      <c r="C24" s="583" t="s">
        <v>628</v>
      </c>
      <c r="D24" s="584">
        <v>132</v>
      </c>
      <c r="E24" s="593">
        <v>0.05858854860186418</v>
      </c>
      <c r="F24" s="573"/>
      <c r="G24" s="544">
        <v>4</v>
      </c>
      <c r="H24" s="2" t="s">
        <v>16</v>
      </c>
      <c r="I24" s="9">
        <v>50</v>
      </c>
      <c r="J24" s="565">
        <v>0.10204081632653061</v>
      </c>
    </row>
    <row r="25" spans="2:10" ht="12.75">
      <c r="B25" s="582">
        <v>5</v>
      </c>
      <c r="C25" s="583" t="s">
        <v>632</v>
      </c>
      <c r="D25" s="584">
        <v>106</v>
      </c>
      <c r="E25" s="593">
        <v>0.04704837993786063</v>
      </c>
      <c r="F25" s="573"/>
      <c r="G25" s="544">
        <v>5</v>
      </c>
      <c r="H25" s="2" t="s">
        <v>45</v>
      </c>
      <c r="I25" s="9">
        <v>49</v>
      </c>
      <c r="J25" s="565">
        <v>0.1</v>
      </c>
    </row>
    <row r="26" spans="2:10" ht="12.75">
      <c r="B26" s="582">
        <v>6</v>
      </c>
      <c r="C26" s="583" t="s">
        <v>631</v>
      </c>
      <c r="D26" s="584">
        <v>66</v>
      </c>
      <c r="E26" s="593">
        <v>0.02929427430093209</v>
      </c>
      <c r="F26" s="573"/>
      <c r="G26" s="544">
        <v>6</v>
      </c>
      <c r="H26" s="2" t="s">
        <v>25</v>
      </c>
      <c r="I26" s="9">
        <v>24</v>
      </c>
      <c r="J26" s="565">
        <v>0.04897959183673469</v>
      </c>
    </row>
    <row r="27" spans="2:10" ht="12.75">
      <c r="B27" s="582">
        <v>7</v>
      </c>
      <c r="C27" s="583" t="s">
        <v>635</v>
      </c>
      <c r="D27" s="584">
        <v>65</v>
      </c>
      <c r="E27" s="593">
        <v>0.02885042166000888</v>
      </c>
      <c r="F27" s="573"/>
      <c r="H27" s="2" t="s">
        <v>613</v>
      </c>
      <c r="I27" s="9">
        <v>141</v>
      </c>
      <c r="J27" s="565">
        <v>0.28775510204081634</v>
      </c>
    </row>
    <row r="28" spans="1:10" s="564" customFormat="1" ht="12.75">
      <c r="A28" s="2"/>
      <c r="B28" s="582">
        <v>8</v>
      </c>
      <c r="C28" s="583" t="s">
        <v>636</v>
      </c>
      <c r="D28" s="584">
        <v>57</v>
      </c>
      <c r="E28" s="593">
        <v>0.02529960053262317</v>
      </c>
      <c r="F28" s="570"/>
      <c r="G28" s="594"/>
      <c r="H28" s="2" t="s">
        <v>44</v>
      </c>
      <c r="I28" s="9">
        <v>26</v>
      </c>
      <c r="J28" s="565">
        <v>0.053061224489795916</v>
      </c>
    </row>
    <row r="29" spans="1:10" s="564" customFormat="1" ht="12.75">
      <c r="A29" s="2"/>
      <c r="B29" s="582">
        <v>9</v>
      </c>
      <c r="C29" s="583" t="s">
        <v>638</v>
      </c>
      <c r="D29" s="584">
        <v>49</v>
      </c>
      <c r="E29" s="593">
        <v>0.02174877940523746</v>
      </c>
      <c r="F29" s="570"/>
      <c r="G29" s="588"/>
      <c r="H29" s="2"/>
      <c r="I29" s="9"/>
      <c r="J29" s="565"/>
    </row>
    <row r="30" spans="1:10" s="564" customFormat="1" ht="25.5">
      <c r="A30" s="2"/>
      <c r="B30" s="582">
        <v>10</v>
      </c>
      <c r="C30" s="595" t="s">
        <v>637</v>
      </c>
      <c r="D30" s="584">
        <v>48</v>
      </c>
      <c r="E30" s="593">
        <v>0.02130492676431425</v>
      </c>
      <c r="F30" s="570"/>
      <c r="G30" s="588"/>
      <c r="H30" s="590"/>
      <c r="I30" s="591"/>
      <c r="J30" s="596"/>
    </row>
    <row r="31" spans="6:10" s="564" customFormat="1" ht="12.75">
      <c r="F31" s="570"/>
      <c r="G31" s="588"/>
      <c r="H31" s="590"/>
      <c r="I31" s="591"/>
      <c r="J31" s="596"/>
    </row>
    <row r="32" spans="3:10" s="564" customFormat="1" ht="41.25" customHeight="1">
      <c r="C32" s="674" t="s">
        <v>1017</v>
      </c>
      <c r="D32" s="675"/>
      <c r="F32" s="570"/>
      <c r="G32" s="588"/>
      <c r="H32" s="674" t="s">
        <v>1018</v>
      </c>
      <c r="I32" s="675"/>
      <c r="J32" s="103"/>
    </row>
    <row r="33" spans="6:10" s="564" customFormat="1" ht="39" customHeight="1">
      <c r="F33" s="570"/>
      <c r="G33" s="588"/>
      <c r="H33" s="676" t="s">
        <v>1016</v>
      </c>
      <c r="I33" s="677"/>
      <c r="J33" s="103"/>
    </row>
    <row r="34" spans="6:10" s="564" customFormat="1" ht="12.75">
      <c r="F34" s="570"/>
      <c r="G34" s="588"/>
      <c r="H34" s="590"/>
      <c r="I34" s="591"/>
      <c r="J34" s="103"/>
    </row>
    <row r="35" spans="1:10" s="564" customFormat="1" ht="15.75">
      <c r="A35" s="592" t="s">
        <v>692</v>
      </c>
      <c r="B35" s="575" t="s">
        <v>623</v>
      </c>
      <c r="C35" s="574" t="s">
        <v>582</v>
      </c>
      <c r="D35" s="577" t="s">
        <v>591</v>
      </c>
      <c r="E35" s="578" t="s">
        <v>1011</v>
      </c>
      <c r="F35" s="570"/>
      <c r="G35" s="579" t="s">
        <v>623</v>
      </c>
      <c r="H35" s="580" t="s">
        <v>583</v>
      </c>
      <c r="I35" s="579" t="s">
        <v>591</v>
      </c>
      <c r="J35" s="581" t="s">
        <v>1012</v>
      </c>
    </row>
    <row r="36" spans="2:10" ht="12.75">
      <c r="B36" s="582">
        <v>1</v>
      </c>
      <c r="C36" s="583" t="s">
        <v>627</v>
      </c>
      <c r="D36" s="584">
        <v>2359</v>
      </c>
      <c r="E36" s="593">
        <v>0.11445900048520136</v>
      </c>
      <c r="F36" s="573"/>
      <c r="G36" s="544">
        <v>1</v>
      </c>
      <c r="H36" s="2" t="s">
        <v>45</v>
      </c>
      <c r="I36" s="597">
        <v>3218</v>
      </c>
      <c r="J36" s="565">
        <v>0.33233502013838684</v>
      </c>
    </row>
    <row r="37" spans="2:10" ht="12.75">
      <c r="B37" s="582">
        <v>2</v>
      </c>
      <c r="C37" s="583" t="s">
        <v>628</v>
      </c>
      <c r="D37" s="584">
        <v>1090</v>
      </c>
      <c r="E37" s="593">
        <v>0.052886948083454635</v>
      </c>
      <c r="F37" s="573"/>
      <c r="G37" s="544">
        <v>2</v>
      </c>
      <c r="H37" s="2" t="s">
        <v>7</v>
      </c>
      <c r="I37" s="597">
        <v>1335</v>
      </c>
      <c r="J37" s="565">
        <v>0.1378704946814004</v>
      </c>
    </row>
    <row r="38" spans="2:10" ht="12.75">
      <c r="B38" s="582">
        <v>3</v>
      </c>
      <c r="C38" s="583" t="s">
        <v>629</v>
      </c>
      <c r="D38" s="584">
        <v>1076</v>
      </c>
      <c r="E38" s="593">
        <v>0.05220766618146531</v>
      </c>
      <c r="F38" s="573"/>
      <c r="G38" s="544">
        <v>3</v>
      </c>
      <c r="H38" s="2" t="s">
        <v>46</v>
      </c>
      <c r="I38" s="597">
        <v>1009</v>
      </c>
      <c r="J38" s="565">
        <v>0.10420324279665392</v>
      </c>
    </row>
    <row r="39" spans="2:10" ht="12.75">
      <c r="B39" s="582">
        <v>4</v>
      </c>
      <c r="C39" s="583" t="s">
        <v>632</v>
      </c>
      <c r="D39" s="584">
        <v>825</v>
      </c>
      <c r="E39" s="593">
        <v>0.04002911208151383</v>
      </c>
      <c r="F39" s="573"/>
      <c r="G39" s="544">
        <v>4</v>
      </c>
      <c r="H39" s="2" t="s">
        <v>16</v>
      </c>
      <c r="I39" s="597">
        <v>959</v>
      </c>
      <c r="J39" s="565">
        <v>0.09903955385727564</v>
      </c>
    </row>
    <row r="40" spans="2:10" ht="15.75">
      <c r="B40" s="582">
        <v>5</v>
      </c>
      <c r="C40" s="583" t="s">
        <v>630</v>
      </c>
      <c r="D40" s="584">
        <v>798</v>
      </c>
      <c r="E40" s="593">
        <v>0.03871906841339156</v>
      </c>
      <c r="F40" s="573"/>
      <c r="G40" s="544">
        <v>5</v>
      </c>
      <c r="H40" s="598" t="s">
        <v>1013</v>
      </c>
      <c r="I40" s="597">
        <v>925</v>
      </c>
      <c r="J40" s="565">
        <v>0.0955282453784984</v>
      </c>
    </row>
    <row r="41" spans="2:10" ht="12.75">
      <c r="B41" s="582">
        <v>6</v>
      </c>
      <c r="C41" s="583" t="s">
        <v>631</v>
      </c>
      <c r="D41" s="584">
        <v>726</v>
      </c>
      <c r="E41" s="593">
        <v>0.03522561863173217</v>
      </c>
      <c r="F41" s="573"/>
      <c r="G41" s="544">
        <v>6</v>
      </c>
      <c r="H41" s="2" t="s">
        <v>25</v>
      </c>
      <c r="I41" s="2">
        <v>438</v>
      </c>
      <c r="J41" s="565">
        <v>0.04523391510895384</v>
      </c>
    </row>
    <row r="42" spans="2:10" ht="12.75">
      <c r="B42" s="582">
        <v>7</v>
      </c>
      <c r="C42" s="583" t="s">
        <v>633</v>
      </c>
      <c r="D42" s="584">
        <v>633</v>
      </c>
      <c r="E42" s="593">
        <v>0.03071324599708879</v>
      </c>
      <c r="F42" s="573"/>
      <c r="H42" s="2" t="s">
        <v>613</v>
      </c>
      <c r="I42" s="597">
        <v>2176</v>
      </c>
      <c r="J42" s="565">
        <v>0.22472374264174327</v>
      </c>
    </row>
    <row r="43" spans="1:10" s="564" customFormat="1" ht="12.75">
      <c r="A43" s="2"/>
      <c r="B43" s="582">
        <v>8</v>
      </c>
      <c r="C43" s="583" t="s">
        <v>635</v>
      </c>
      <c r="D43" s="584">
        <v>601</v>
      </c>
      <c r="E43" s="593">
        <v>0.02916060164968462</v>
      </c>
      <c r="F43" s="570"/>
      <c r="G43" s="594"/>
      <c r="H43" s="2" t="s">
        <v>44</v>
      </c>
      <c r="I43" s="2">
        <v>371</v>
      </c>
      <c r="J43" s="565">
        <v>0.038314571930186926</v>
      </c>
    </row>
    <row r="44" spans="1:10" s="564" customFormat="1" ht="12.75">
      <c r="A44" s="2"/>
      <c r="B44" s="582">
        <v>9</v>
      </c>
      <c r="C44" s="583" t="s">
        <v>634</v>
      </c>
      <c r="D44" s="584">
        <v>534</v>
      </c>
      <c r="E44" s="593">
        <v>0.02590975254730713</v>
      </c>
      <c r="F44" s="570"/>
      <c r="G44" s="588"/>
      <c r="H44" s="2"/>
      <c r="I44" s="2"/>
      <c r="J44" s="565"/>
    </row>
    <row r="45" spans="2:6" ht="12.75">
      <c r="B45" s="582">
        <v>10</v>
      </c>
      <c r="C45" s="583" t="s">
        <v>640</v>
      </c>
      <c r="D45" s="584">
        <v>442</v>
      </c>
      <c r="E45" s="593">
        <v>0.021445900048520136</v>
      </c>
      <c r="F45" s="573"/>
    </row>
    <row r="46" ht="12.75">
      <c r="F46" s="573"/>
    </row>
    <row r="47" spans="3:9" ht="41.25" customHeight="1">
      <c r="C47" s="674" t="s">
        <v>1019</v>
      </c>
      <c r="D47" s="675"/>
      <c r="F47" s="573"/>
      <c r="H47" s="674" t="s">
        <v>1020</v>
      </c>
      <c r="I47" s="675"/>
    </row>
    <row r="48" spans="6:9" ht="39" customHeight="1">
      <c r="F48" s="573"/>
      <c r="H48" s="676" t="s">
        <v>1016</v>
      </c>
      <c r="I48" s="677"/>
    </row>
    <row r="49" ht="12.75">
      <c r="F49" s="573"/>
    </row>
    <row r="50" spans="1:10" ht="15.75">
      <c r="A50" s="592" t="s">
        <v>731</v>
      </c>
      <c r="B50" s="575" t="s">
        <v>623</v>
      </c>
      <c r="C50" s="576" t="s">
        <v>582</v>
      </c>
      <c r="D50" s="577" t="s">
        <v>591</v>
      </c>
      <c r="E50" s="578" t="s">
        <v>1011</v>
      </c>
      <c r="F50" s="573"/>
      <c r="G50" s="579" t="s">
        <v>623</v>
      </c>
      <c r="H50" s="580" t="s">
        <v>583</v>
      </c>
      <c r="I50" s="579" t="s">
        <v>591</v>
      </c>
      <c r="J50" s="581" t="s">
        <v>1012</v>
      </c>
    </row>
    <row r="51" spans="2:10" ht="12.75">
      <c r="B51" s="582">
        <v>1</v>
      </c>
      <c r="C51" s="583" t="s">
        <v>627</v>
      </c>
      <c r="D51" s="584">
        <v>608</v>
      </c>
      <c r="E51" s="593">
        <v>0.11070648215586307</v>
      </c>
      <c r="F51" s="573"/>
      <c r="G51" s="544">
        <v>1</v>
      </c>
      <c r="H51" s="2" t="s">
        <v>7</v>
      </c>
      <c r="I51" s="2">
        <v>383</v>
      </c>
      <c r="J51" s="565">
        <v>0.18520309477756286</v>
      </c>
    </row>
    <row r="52" spans="2:10" ht="12.75">
      <c r="B52" s="582">
        <v>2</v>
      </c>
      <c r="C52" s="583" t="s">
        <v>628</v>
      </c>
      <c r="D52" s="584">
        <v>311</v>
      </c>
      <c r="E52" s="593">
        <v>0.05662782228696286</v>
      </c>
      <c r="F52" s="573"/>
      <c r="G52" s="544">
        <v>2</v>
      </c>
      <c r="H52" s="2" t="s">
        <v>46</v>
      </c>
      <c r="I52" s="2">
        <v>305</v>
      </c>
      <c r="J52" s="565">
        <v>0.14748549323017407</v>
      </c>
    </row>
    <row r="53" spans="2:10" ht="15.75">
      <c r="B53" s="582">
        <v>3</v>
      </c>
      <c r="C53" s="583" t="s">
        <v>629</v>
      </c>
      <c r="D53" s="584">
        <v>283</v>
      </c>
      <c r="E53" s="593">
        <v>0.05152949745083758</v>
      </c>
      <c r="F53" s="573"/>
      <c r="G53" s="544">
        <v>3</v>
      </c>
      <c r="H53" s="598" t="s">
        <v>1013</v>
      </c>
      <c r="I53" s="2">
        <v>286</v>
      </c>
      <c r="J53" s="565">
        <v>0.13829787234042554</v>
      </c>
    </row>
    <row r="54" spans="2:10" ht="12.75">
      <c r="B54" s="582">
        <v>4</v>
      </c>
      <c r="C54" s="583" t="s">
        <v>633</v>
      </c>
      <c r="D54" s="584">
        <v>242</v>
      </c>
      <c r="E54" s="593">
        <v>0.04406409322651129</v>
      </c>
      <c r="F54" s="573"/>
      <c r="G54" s="544">
        <v>4</v>
      </c>
      <c r="H54" s="2" t="s">
        <v>16</v>
      </c>
      <c r="I54" s="2">
        <v>285</v>
      </c>
      <c r="J54" s="565">
        <v>0.13781431334622823</v>
      </c>
    </row>
    <row r="55" spans="1:10" s="564" customFormat="1" ht="12.75">
      <c r="A55" s="2"/>
      <c r="B55" s="582">
        <v>5</v>
      </c>
      <c r="C55" s="583" t="s">
        <v>631</v>
      </c>
      <c r="D55" s="584">
        <v>237</v>
      </c>
      <c r="E55" s="593">
        <v>0.0431536780772032</v>
      </c>
      <c r="F55" s="570"/>
      <c r="G55" s="544">
        <v>5</v>
      </c>
      <c r="H55" s="2" t="s">
        <v>45</v>
      </c>
      <c r="I55" s="2">
        <v>247</v>
      </c>
      <c r="J55" s="565">
        <v>0.11943907156673114</v>
      </c>
    </row>
    <row r="56" spans="2:10" ht="12.75">
      <c r="B56" s="582">
        <v>6</v>
      </c>
      <c r="C56" s="583" t="s">
        <v>635</v>
      </c>
      <c r="D56" s="584">
        <v>214</v>
      </c>
      <c r="E56" s="593">
        <v>0.03896576839038601</v>
      </c>
      <c r="F56" s="573"/>
      <c r="G56" s="544">
        <v>6</v>
      </c>
      <c r="H56" s="2" t="s">
        <v>25</v>
      </c>
      <c r="I56" s="2">
        <v>99</v>
      </c>
      <c r="J56" s="565">
        <v>0.047872340425531915</v>
      </c>
    </row>
    <row r="57" spans="2:10" ht="12.75">
      <c r="B57" s="582">
        <v>7</v>
      </c>
      <c r="C57" s="583" t="s">
        <v>630</v>
      </c>
      <c r="D57" s="584">
        <v>208</v>
      </c>
      <c r="E57" s="593">
        <v>0.037873270211216316</v>
      </c>
      <c r="F57" s="573"/>
      <c r="H57" s="2" t="s">
        <v>613</v>
      </c>
      <c r="I57" s="2">
        <v>442</v>
      </c>
      <c r="J57" s="565">
        <v>0.2137330754352031</v>
      </c>
    </row>
    <row r="58" spans="2:10" ht="12.75">
      <c r="B58" s="582">
        <v>8</v>
      </c>
      <c r="C58" s="583" t="s">
        <v>632</v>
      </c>
      <c r="D58" s="584">
        <v>167</v>
      </c>
      <c r="E58" s="593">
        <v>0.03040786598689002</v>
      </c>
      <c r="F58" s="573"/>
      <c r="G58" s="594"/>
      <c r="H58" s="2" t="s">
        <v>44</v>
      </c>
      <c r="I58" s="2">
        <v>124</v>
      </c>
      <c r="J58" s="565">
        <v>0.059961315280464215</v>
      </c>
    </row>
    <row r="59" spans="2:9" ht="12.75">
      <c r="B59" s="582">
        <v>9</v>
      </c>
      <c r="C59" s="583" t="s">
        <v>640</v>
      </c>
      <c r="D59" s="584">
        <v>132</v>
      </c>
      <c r="E59" s="593">
        <v>0.02403495994173343</v>
      </c>
      <c r="F59" s="573"/>
      <c r="G59" s="588"/>
      <c r="I59" s="2"/>
    </row>
    <row r="60" spans="2:6" ht="12.75">
      <c r="B60" s="582">
        <v>10</v>
      </c>
      <c r="C60" s="583" t="s">
        <v>634</v>
      </c>
      <c r="D60" s="584">
        <v>130</v>
      </c>
      <c r="E60" s="593">
        <v>0.023670793882010197</v>
      </c>
      <c r="F60" s="573"/>
    </row>
    <row r="61" ht="12.75">
      <c r="F61" s="573"/>
    </row>
    <row r="62" spans="3:9" ht="41.25" customHeight="1">
      <c r="C62" s="674" t="s">
        <v>1021</v>
      </c>
      <c r="D62" s="675"/>
      <c r="F62" s="573"/>
      <c r="H62" s="674" t="s">
        <v>1022</v>
      </c>
      <c r="I62" s="675"/>
    </row>
    <row r="63" spans="6:9" ht="39" customHeight="1">
      <c r="F63" s="573"/>
      <c r="H63" s="676" t="s">
        <v>1016</v>
      </c>
      <c r="I63" s="677"/>
    </row>
    <row r="64" ht="12.75">
      <c r="F64" s="573"/>
    </row>
    <row r="65" spans="1:10" ht="15.75">
      <c r="A65" s="592" t="s">
        <v>694</v>
      </c>
      <c r="B65" s="575" t="s">
        <v>623</v>
      </c>
      <c r="C65" s="576" t="s">
        <v>582</v>
      </c>
      <c r="D65" s="577" t="s">
        <v>591</v>
      </c>
      <c r="E65" s="578" t="s">
        <v>1011</v>
      </c>
      <c r="F65" s="573"/>
      <c r="G65" s="579" t="s">
        <v>623</v>
      </c>
      <c r="H65" s="580" t="s">
        <v>583</v>
      </c>
      <c r="I65" s="579" t="s">
        <v>591</v>
      </c>
      <c r="J65" s="581" t="s">
        <v>1012</v>
      </c>
    </row>
    <row r="66" spans="2:10" ht="12.75">
      <c r="B66" s="582">
        <v>1</v>
      </c>
      <c r="C66" s="583" t="s">
        <v>627</v>
      </c>
      <c r="D66" s="584">
        <v>16182</v>
      </c>
      <c r="E66" s="593">
        <v>0.15176838018063646</v>
      </c>
      <c r="F66" s="573"/>
      <c r="G66" s="544">
        <v>1</v>
      </c>
      <c r="H66" s="2" t="s">
        <v>45</v>
      </c>
      <c r="I66" s="597">
        <v>10330</v>
      </c>
      <c r="J66" s="565">
        <v>0.2019945248337896</v>
      </c>
    </row>
    <row r="67" spans="1:10" s="564" customFormat="1" ht="12.75">
      <c r="A67" s="2"/>
      <c r="B67" s="582">
        <v>2</v>
      </c>
      <c r="C67" s="583" t="s">
        <v>629</v>
      </c>
      <c r="D67" s="584">
        <v>6621</v>
      </c>
      <c r="E67" s="593">
        <v>0.06209729608058299</v>
      </c>
      <c r="F67" s="570"/>
      <c r="G67" s="544">
        <v>2</v>
      </c>
      <c r="H67" s="2" t="s">
        <v>7</v>
      </c>
      <c r="I67" s="597">
        <v>10197</v>
      </c>
      <c r="J67" s="565">
        <v>0.19939382088384827</v>
      </c>
    </row>
    <row r="68" spans="2:10" ht="12.75">
      <c r="B68" s="582">
        <v>3</v>
      </c>
      <c r="C68" s="583" t="s">
        <v>628</v>
      </c>
      <c r="D68" s="584">
        <v>5238</v>
      </c>
      <c r="E68" s="593">
        <v>0.049126361104076983</v>
      </c>
      <c r="F68" s="573"/>
      <c r="G68" s="544">
        <v>3</v>
      </c>
      <c r="H68" s="2" t="s">
        <v>46</v>
      </c>
      <c r="I68" s="597">
        <v>6261</v>
      </c>
      <c r="J68" s="565">
        <v>0.12242862729761439</v>
      </c>
    </row>
    <row r="69" spans="2:10" ht="15.75">
      <c r="B69" s="582">
        <v>4</v>
      </c>
      <c r="C69" s="583" t="s">
        <v>630</v>
      </c>
      <c r="D69" s="584">
        <v>5060</v>
      </c>
      <c r="E69" s="593">
        <v>0.047456927679768904</v>
      </c>
      <c r="F69" s="573"/>
      <c r="G69" s="544">
        <v>4</v>
      </c>
      <c r="H69" s="598" t="s">
        <v>1013</v>
      </c>
      <c r="I69" s="597">
        <v>5653</v>
      </c>
      <c r="J69" s="565">
        <v>0.11053969495502541</v>
      </c>
    </row>
    <row r="70" spans="2:10" ht="12.75">
      <c r="B70" s="582">
        <v>5</v>
      </c>
      <c r="C70" s="583" t="s">
        <v>631</v>
      </c>
      <c r="D70" s="584">
        <v>4096</v>
      </c>
      <c r="E70" s="593">
        <v>0.03841572643801056</v>
      </c>
      <c r="F70" s="573"/>
      <c r="G70" s="544">
        <v>5</v>
      </c>
      <c r="H70" s="2" t="s">
        <v>16</v>
      </c>
      <c r="I70" s="597">
        <v>5404</v>
      </c>
      <c r="J70" s="565">
        <v>0.10567070786077434</v>
      </c>
    </row>
    <row r="71" spans="2:10" ht="12.75">
      <c r="B71" s="582">
        <v>6</v>
      </c>
      <c r="C71" s="583" t="s">
        <v>632</v>
      </c>
      <c r="D71" s="584">
        <v>3430</v>
      </c>
      <c r="E71" s="593">
        <v>0.03216941935604888</v>
      </c>
      <c r="F71" s="573"/>
      <c r="G71" s="544">
        <v>6</v>
      </c>
      <c r="H71" s="2" t="s">
        <v>25</v>
      </c>
      <c r="I71" s="597">
        <v>2214</v>
      </c>
      <c r="J71" s="565">
        <v>0.04329292139225655</v>
      </c>
    </row>
    <row r="72" spans="2:10" ht="12.75">
      <c r="B72" s="582">
        <v>7</v>
      </c>
      <c r="C72" s="583" t="s">
        <v>634</v>
      </c>
      <c r="D72" s="584">
        <v>3248</v>
      </c>
      <c r="E72" s="593">
        <v>0.030462470573891186</v>
      </c>
      <c r="F72" s="573"/>
      <c r="H72" s="2" t="s">
        <v>613</v>
      </c>
      <c r="I72" s="597">
        <v>12556</v>
      </c>
      <c r="J72" s="565">
        <v>0.24552209620649199</v>
      </c>
    </row>
    <row r="73" spans="2:10" ht="12.75">
      <c r="B73" s="582">
        <v>8</v>
      </c>
      <c r="C73" s="583" t="s">
        <v>636</v>
      </c>
      <c r="D73" s="584">
        <v>2180</v>
      </c>
      <c r="E73" s="593">
        <v>0.02044587002804273</v>
      </c>
      <c r="F73" s="573"/>
      <c r="G73" s="594"/>
      <c r="H73" s="2" t="s">
        <v>44</v>
      </c>
      <c r="I73" s="597">
        <v>2737</v>
      </c>
      <c r="J73" s="565">
        <v>0.053519749706687526</v>
      </c>
    </row>
    <row r="74" spans="2:9" ht="25.5">
      <c r="B74" s="582">
        <v>9</v>
      </c>
      <c r="C74" s="595" t="s">
        <v>637</v>
      </c>
      <c r="D74" s="584">
        <v>2176</v>
      </c>
      <c r="E74" s="593">
        <v>0.02040835467019311</v>
      </c>
      <c r="F74" s="573"/>
      <c r="G74" s="588"/>
      <c r="I74" s="597"/>
    </row>
    <row r="75" spans="2:6" ht="12.75">
      <c r="B75" s="582">
        <v>10</v>
      </c>
      <c r="C75" s="583" t="s">
        <v>635</v>
      </c>
      <c r="D75" s="584">
        <v>2106</v>
      </c>
      <c r="E75" s="593">
        <v>0.019751835907824766</v>
      </c>
      <c r="F75" s="573"/>
    </row>
    <row r="76" spans="6:10" s="564" customFormat="1" ht="12.75">
      <c r="F76" s="570"/>
      <c r="G76" s="599"/>
      <c r="H76" s="2"/>
      <c r="I76" s="571"/>
      <c r="J76" s="572"/>
    </row>
    <row r="77" spans="3:10" s="564" customFormat="1" ht="41.25" customHeight="1">
      <c r="C77" s="674" t="s">
        <v>1023</v>
      </c>
      <c r="D77" s="675"/>
      <c r="F77" s="570"/>
      <c r="G77" s="599"/>
      <c r="H77" s="674" t="s">
        <v>1024</v>
      </c>
      <c r="I77" s="675"/>
      <c r="J77" s="572"/>
    </row>
    <row r="78" spans="6:10" s="564" customFormat="1" ht="39" customHeight="1">
      <c r="F78" s="570"/>
      <c r="G78" s="599"/>
      <c r="H78" s="676" t="s">
        <v>1016</v>
      </c>
      <c r="I78" s="677"/>
      <c r="J78" s="572"/>
    </row>
    <row r="79" spans="6:10" s="564" customFormat="1" ht="12.75">
      <c r="F79" s="570"/>
      <c r="G79" s="599"/>
      <c r="H79" s="2"/>
      <c r="I79" s="571"/>
      <c r="J79" s="572"/>
    </row>
    <row r="80" spans="1:10" ht="15.75">
      <c r="A80" s="592" t="s">
        <v>691</v>
      </c>
      <c r="B80" s="575" t="s">
        <v>623</v>
      </c>
      <c r="C80" s="576" t="s">
        <v>582</v>
      </c>
      <c r="D80" s="577" t="s">
        <v>591</v>
      </c>
      <c r="E80" s="578" t="s">
        <v>1011</v>
      </c>
      <c r="F80" s="573"/>
      <c r="G80" s="579" t="s">
        <v>623</v>
      </c>
      <c r="H80" s="580" t="s">
        <v>583</v>
      </c>
      <c r="I80" s="579" t="s">
        <v>591</v>
      </c>
      <c r="J80" s="581" t="s">
        <v>1012</v>
      </c>
    </row>
    <row r="81" spans="2:10" ht="12.75">
      <c r="B81" s="582">
        <v>1</v>
      </c>
      <c r="C81" s="583" t="s">
        <v>627</v>
      </c>
      <c r="D81" s="584">
        <v>1482</v>
      </c>
      <c r="E81" s="593">
        <v>0.0834694452266967</v>
      </c>
      <c r="F81" s="573"/>
      <c r="G81" s="544">
        <v>1</v>
      </c>
      <c r="H81" s="2" t="s">
        <v>45</v>
      </c>
      <c r="I81" s="597">
        <v>1094</v>
      </c>
      <c r="J81" s="565">
        <v>0.219546457957054</v>
      </c>
    </row>
    <row r="82" spans="2:10" ht="12.75">
      <c r="B82" s="582">
        <v>2</v>
      </c>
      <c r="C82" s="583" t="s">
        <v>629</v>
      </c>
      <c r="D82" s="584">
        <v>1171</v>
      </c>
      <c r="E82" s="593">
        <v>0.06595325260490002</v>
      </c>
      <c r="F82" s="573"/>
      <c r="G82" s="544">
        <v>2</v>
      </c>
      <c r="H82" s="2" t="s">
        <v>7</v>
      </c>
      <c r="I82" s="2">
        <v>835</v>
      </c>
      <c r="J82" s="565">
        <v>0.16756973710616094</v>
      </c>
    </row>
    <row r="83" spans="2:10" ht="12.75">
      <c r="B83" s="582">
        <v>3</v>
      </c>
      <c r="C83" s="583" t="s">
        <v>628</v>
      </c>
      <c r="D83" s="584">
        <v>950</v>
      </c>
      <c r="E83" s="593">
        <v>0.053506054632497885</v>
      </c>
      <c r="F83" s="573"/>
      <c r="G83" s="544">
        <v>3</v>
      </c>
      <c r="H83" s="2" t="s">
        <v>16</v>
      </c>
      <c r="I83" s="2">
        <v>599</v>
      </c>
      <c r="J83" s="565">
        <v>0.12020870961268312</v>
      </c>
    </row>
    <row r="84" spans="2:10" ht="12.75">
      <c r="B84" s="582">
        <v>4</v>
      </c>
      <c r="C84" s="583" t="s">
        <v>630</v>
      </c>
      <c r="D84" s="584">
        <v>826</v>
      </c>
      <c r="E84" s="593">
        <v>0.046522106448887636</v>
      </c>
      <c r="F84" s="573"/>
      <c r="G84" s="544">
        <v>4</v>
      </c>
      <c r="H84" s="2" t="s">
        <v>46</v>
      </c>
      <c r="I84" s="2">
        <v>541</v>
      </c>
      <c r="J84" s="565">
        <v>0.10856913505920128</v>
      </c>
    </row>
    <row r="85" spans="2:10" ht="15.75">
      <c r="B85" s="582">
        <v>5</v>
      </c>
      <c r="C85" s="583" t="s">
        <v>631</v>
      </c>
      <c r="D85" s="584">
        <v>591</v>
      </c>
      <c r="E85" s="593">
        <v>0.03328639819769079</v>
      </c>
      <c r="F85" s="573"/>
      <c r="G85" s="544">
        <v>5</v>
      </c>
      <c r="H85" s="598" t="s">
        <v>1013</v>
      </c>
      <c r="I85" s="2">
        <v>486</v>
      </c>
      <c r="J85" s="565">
        <v>0.0975316074653823</v>
      </c>
    </row>
    <row r="86" spans="2:10" ht="12.75">
      <c r="B86" s="582">
        <v>6</v>
      </c>
      <c r="C86" s="583" t="s">
        <v>633</v>
      </c>
      <c r="D86" s="584">
        <v>551</v>
      </c>
      <c r="E86" s="593">
        <v>0.031033511686848776</v>
      </c>
      <c r="F86" s="573"/>
      <c r="G86" s="544">
        <v>6</v>
      </c>
      <c r="H86" s="2" t="s">
        <v>25</v>
      </c>
      <c r="I86" s="2">
        <v>213</v>
      </c>
      <c r="J86" s="565">
        <v>0.042745334136062615</v>
      </c>
    </row>
    <row r="87" spans="1:10" s="564" customFormat="1" ht="12.75">
      <c r="A87" s="2"/>
      <c r="B87" s="582">
        <v>7</v>
      </c>
      <c r="C87" s="583" t="s">
        <v>636</v>
      </c>
      <c r="D87" s="584">
        <v>483</v>
      </c>
      <c r="E87" s="593">
        <v>0.027203604618417348</v>
      </c>
      <c r="F87" s="570"/>
      <c r="G87" s="544"/>
      <c r="H87" s="2" t="s">
        <v>613</v>
      </c>
      <c r="I87" s="597">
        <v>1262</v>
      </c>
      <c r="J87" s="565">
        <v>0.2532610876981738</v>
      </c>
    </row>
    <row r="88" spans="2:10" ht="12.75">
      <c r="B88" s="582">
        <v>8</v>
      </c>
      <c r="C88" s="583" t="s">
        <v>635</v>
      </c>
      <c r="D88" s="584">
        <v>468</v>
      </c>
      <c r="E88" s="593">
        <v>0.02635877217685159</v>
      </c>
      <c r="F88" s="573"/>
      <c r="G88" s="594"/>
      <c r="H88" s="2" t="s">
        <v>44</v>
      </c>
      <c r="I88" s="2">
        <v>256</v>
      </c>
      <c r="J88" s="565">
        <v>0.05137467389123018</v>
      </c>
    </row>
    <row r="89" spans="2:9" ht="25.5">
      <c r="B89" s="582">
        <v>9</v>
      </c>
      <c r="C89" s="595" t="s">
        <v>637</v>
      </c>
      <c r="D89" s="584">
        <v>408</v>
      </c>
      <c r="E89" s="593">
        <v>0.022979442410588566</v>
      </c>
      <c r="F89" s="573"/>
      <c r="G89" s="588"/>
      <c r="I89" s="2"/>
    </row>
    <row r="90" spans="2:6" ht="12.75">
      <c r="B90" s="582">
        <v>10</v>
      </c>
      <c r="C90" s="583" t="s">
        <v>634</v>
      </c>
      <c r="D90" s="584">
        <v>388</v>
      </c>
      <c r="E90" s="593">
        <v>0.021852999155167557</v>
      </c>
      <c r="F90" s="573"/>
    </row>
    <row r="91" ht="12.75">
      <c r="F91" s="573"/>
    </row>
    <row r="92" spans="3:9" ht="41.25" customHeight="1">
      <c r="C92" s="674" t="s">
        <v>1025</v>
      </c>
      <c r="D92" s="675"/>
      <c r="F92" s="573"/>
      <c r="H92" s="674" t="s">
        <v>1026</v>
      </c>
      <c r="I92" s="675"/>
    </row>
    <row r="93" spans="6:9" ht="39" customHeight="1">
      <c r="F93" s="573"/>
      <c r="H93" s="676" t="s">
        <v>1016</v>
      </c>
      <c r="I93" s="677"/>
    </row>
    <row r="94" ht="12.75">
      <c r="F94" s="573"/>
    </row>
    <row r="95" spans="1:10" ht="15.75">
      <c r="A95" s="592" t="s">
        <v>714</v>
      </c>
      <c r="B95" s="575" t="s">
        <v>623</v>
      </c>
      <c r="C95" s="576" t="s">
        <v>582</v>
      </c>
      <c r="D95" s="577" t="s">
        <v>591</v>
      </c>
      <c r="E95" s="578" t="s">
        <v>1011</v>
      </c>
      <c r="F95" s="573"/>
      <c r="G95" s="579" t="s">
        <v>623</v>
      </c>
      <c r="H95" s="580" t="s">
        <v>583</v>
      </c>
      <c r="I95" s="579" t="s">
        <v>591</v>
      </c>
      <c r="J95" s="581" t="s">
        <v>1012</v>
      </c>
    </row>
    <row r="96" spans="2:10" ht="12.75">
      <c r="B96" s="582">
        <v>1</v>
      </c>
      <c r="C96" s="583" t="s">
        <v>627</v>
      </c>
      <c r="D96" s="584">
        <v>867</v>
      </c>
      <c r="E96" s="593">
        <v>0.10137979420018708</v>
      </c>
      <c r="F96" s="573"/>
      <c r="G96" s="544">
        <v>1</v>
      </c>
      <c r="H96" s="2" t="s">
        <v>7</v>
      </c>
      <c r="I96" s="2">
        <v>668</v>
      </c>
      <c r="J96" s="565">
        <v>0.22038931045859453</v>
      </c>
    </row>
    <row r="97" spans="2:10" ht="12.75">
      <c r="B97" s="582">
        <v>2</v>
      </c>
      <c r="C97" s="583" t="s">
        <v>628</v>
      </c>
      <c r="D97" s="584">
        <v>571</v>
      </c>
      <c r="E97" s="593">
        <v>0.06676800748362956</v>
      </c>
      <c r="F97" s="573"/>
      <c r="G97" s="544">
        <v>2</v>
      </c>
      <c r="H97" s="2" t="s">
        <v>16</v>
      </c>
      <c r="I97" s="2">
        <v>470</v>
      </c>
      <c r="J97" s="565">
        <v>0.15506433520290333</v>
      </c>
    </row>
    <row r="98" spans="2:10" ht="12.75">
      <c r="B98" s="582">
        <v>3</v>
      </c>
      <c r="C98" s="583" t="s">
        <v>630</v>
      </c>
      <c r="D98" s="584">
        <v>560</v>
      </c>
      <c r="E98" s="593">
        <v>0.06548175865294668</v>
      </c>
      <c r="F98" s="573"/>
      <c r="G98" s="544">
        <v>3</v>
      </c>
      <c r="H98" s="2" t="s">
        <v>45</v>
      </c>
      <c r="I98" s="2">
        <v>370</v>
      </c>
      <c r="J98" s="565">
        <v>0.12207192345760474</v>
      </c>
    </row>
    <row r="99" spans="1:10" s="564" customFormat="1" ht="12.75">
      <c r="A99" s="2"/>
      <c r="B99" s="582">
        <v>4</v>
      </c>
      <c r="C99" s="583" t="s">
        <v>629</v>
      </c>
      <c r="D99" s="584">
        <v>492</v>
      </c>
      <c r="E99" s="593">
        <v>0.05753040224508887</v>
      </c>
      <c r="F99" s="570"/>
      <c r="G99" s="544">
        <v>4</v>
      </c>
      <c r="H99" s="2" t="s">
        <v>46</v>
      </c>
      <c r="I99" s="2">
        <v>341</v>
      </c>
      <c r="J99" s="565">
        <v>0.11250412405146816</v>
      </c>
    </row>
    <row r="100" spans="2:10" ht="15.75">
      <c r="B100" s="582">
        <v>5</v>
      </c>
      <c r="C100" s="583" t="s">
        <v>632</v>
      </c>
      <c r="D100" s="584">
        <v>472</v>
      </c>
      <c r="E100" s="593">
        <v>0.05519176800748363</v>
      </c>
      <c r="F100" s="573"/>
      <c r="G100" s="544">
        <v>5</v>
      </c>
      <c r="H100" s="598" t="s">
        <v>1013</v>
      </c>
      <c r="I100" s="2">
        <v>325</v>
      </c>
      <c r="J100" s="565">
        <v>0.1072253381722204</v>
      </c>
    </row>
    <row r="101" spans="2:10" ht="12.75">
      <c r="B101" s="582">
        <v>6</v>
      </c>
      <c r="C101" s="583" t="s">
        <v>631</v>
      </c>
      <c r="D101" s="584">
        <v>356</v>
      </c>
      <c r="E101" s="593">
        <v>0.04162768942937325</v>
      </c>
      <c r="F101" s="573"/>
      <c r="G101" s="544">
        <v>6</v>
      </c>
      <c r="H101" s="2" t="s">
        <v>25</v>
      </c>
      <c r="I101" s="2">
        <v>109</v>
      </c>
      <c r="J101" s="565">
        <v>0.035961728802375456</v>
      </c>
    </row>
    <row r="102" spans="2:10" ht="12.75">
      <c r="B102" s="582">
        <v>7</v>
      </c>
      <c r="C102" s="583" t="s">
        <v>636</v>
      </c>
      <c r="D102" s="584">
        <v>239</v>
      </c>
      <c r="E102" s="593">
        <v>0.0279466791393826</v>
      </c>
      <c r="F102" s="573"/>
      <c r="H102" s="2" t="s">
        <v>613</v>
      </c>
      <c r="I102" s="2">
        <v>758</v>
      </c>
      <c r="J102" s="565">
        <v>0.25008248102936326</v>
      </c>
    </row>
    <row r="103" spans="2:10" ht="12.75">
      <c r="B103" s="582">
        <v>8</v>
      </c>
      <c r="C103" s="583" t="s">
        <v>634</v>
      </c>
      <c r="D103" s="584">
        <v>218</v>
      </c>
      <c r="E103" s="593">
        <v>0.0254911131898971</v>
      </c>
      <c r="F103" s="573"/>
      <c r="G103" s="594"/>
      <c r="H103" s="2" t="s">
        <v>44</v>
      </c>
      <c r="I103" s="2">
        <v>171</v>
      </c>
      <c r="J103" s="565">
        <v>0.056417024084460574</v>
      </c>
    </row>
    <row r="104" spans="2:9" ht="12.75">
      <c r="B104" s="582">
        <v>9</v>
      </c>
      <c r="C104" s="583" t="s">
        <v>639</v>
      </c>
      <c r="D104" s="584">
        <v>203</v>
      </c>
      <c r="E104" s="593">
        <v>0.023737137511693172</v>
      </c>
      <c r="F104" s="573"/>
      <c r="G104" s="588"/>
      <c r="I104" s="2"/>
    </row>
    <row r="105" spans="2:6" ht="12.75">
      <c r="B105" s="582">
        <v>10</v>
      </c>
      <c r="C105" s="583" t="s">
        <v>641</v>
      </c>
      <c r="D105" s="584">
        <v>197</v>
      </c>
      <c r="E105" s="593">
        <v>0.0230355472404116</v>
      </c>
      <c r="F105" s="573"/>
    </row>
    <row r="106" ht="12.75">
      <c r="F106" s="573"/>
    </row>
    <row r="107" spans="3:9" ht="41.25" customHeight="1">
      <c r="C107" s="674" t="s">
        <v>1027</v>
      </c>
      <c r="D107" s="675"/>
      <c r="F107" s="573"/>
      <c r="H107" s="674" t="s">
        <v>1028</v>
      </c>
      <c r="I107" s="675"/>
    </row>
    <row r="108" spans="6:9" ht="39" customHeight="1">
      <c r="F108" s="573"/>
      <c r="H108" s="676" t="s">
        <v>1016</v>
      </c>
      <c r="I108" s="677"/>
    </row>
    <row r="109" ht="12.75">
      <c r="F109" s="573"/>
    </row>
    <row r="110" spans="1:10" ht="15.75">
      <c r="A110" s="592" t="s">
        <v>707</v>
      </c>
      <c r="B110" s="575" t="s">
        <v>623</v>
      </c>
      <c r="C110" s="576" t="s">
        <v>582</v>
      </c>
      <c r="D110" s="577" t="s">
        <v>591</v>
      </c>
      <c r="E110" s="578" t="s">
        <v>1011</v>
      </c>
      <c r="F110" s="573"/>
      <c r="G110" s="579" t="s">
        <v>623</v>
      </c>
      <c r="H110" s="580" t="s">
        <v>583</v>
      </c>
      <c r="I110" s="579" t="s">
        <v>591</v>
      </c>
      <c r="J110" s="581" t="s">
        <v>1012</v>
      </c>
    </row>
    <row r="111" spans="1:10" s="564" customFormat="1" ht="12.75">
      <c r="A111" s="2"/>
      <c r="B111" s="582">
        <v>1</v>
      </c>
      <c r="C111" s="583" t="s">
        <v>627</v>
      </c>
      <c r="D111" s="584">
        <v>437</v>
      </c>
      <c r="E111" s="593">
        <v>0.1661596958174905</v>
      </c>
      <c r="F111" s="570"/>
      <c r="G111" s="544">
        <v>1</v>
      </c>
      <c r="H111" s="2" t="s">
        <v>7</v>
      </c>
      <c r="I111" s="2">
        <v>155</v>
      </c>
      <c r="J111" s="565">
        <v>0.20421607378129117</v>
      </c>
    </row>
    <row r="112" spans="2:10" ht="12.75">
      <c r="B112" s="582">
        <v>2</v>
      </c>
      <c r="C112" s="583" t="s">
        <v>631</v>
      </c>
      <c r="D112" s="584">
        <v>154</v>
      </c>
      <c r="E112" s="593">
        <v>0.05855513307984791</v>
      </c>
      <c r="F112" s="573"/>
      <c r="G112" s="544">
        <v>2</v>
      </c>
      <c r="H112" s="2" t="s">
        <v>16</v>
      </c>
      <c r="I112" s="2">
        <v>133</v>
      </c>
      <c r="J112" s="565">
        <v>0.17523056653491437</v>
      </c>
    </row>
    <row r="113" spans="2:10" ht="12.75">
      <c r="B113" s="582">
        <v>3</v>
      </c>
      <c r="C113" s="583" t="s">
        <v>629</v>
      </c>
      <c r="D113" s="584">
        <v>139</v>
      </c>
      <c r="E113" s="593">
        <v>0.05285171102661597</v>
      </c>
      <c r="F113" s="573"/>
      <c r="G113" s="544">
        <v>3</v>
      </c>
      <c r="H113" s="2" t="s">
        <v>46</v>
      </c>
      <c r="I113" s="2">
        <v>93</v>
      </c>
      <c r="J113" s="565">
        <v>0.1225296442687747</v>
      </c>
    </row>
    <row r="114" spans="2:10" ht="15.75">
      <c r="B114" s="582">
        <v>4</v>
      </c>
      <c r="C114" s="583" t="s">
        <v>628</v>
      </c>
      <c r="D114" s="584">
        <v>129</v>
      </c>
      <c r="E114" s="593">
        <v>0.04904942965779468</v>
      </c>
      <c r="F114" s="573"/>
      <c r="G114" s="544">
        <v>4</v>
      </c>
      <c r="H114" s="598" t="s">
        <v>1013</v>
      </c>
      <c r="I114" s="2">
        <v>78</v>
      </c>
      <c r="J114" s="565">
        <v>0.10276679841897234</v>
      </c>
    </row>
    <row r="115" spans="2:10" ht="12.75">
      <c r="B115" s="582">
        <v>5</v>
      </c>
      <c r="C115" s="583" t="s">
        <v>634</v>
      </c>
      <c r="D115" s="584">
        <v>102</v>
      </c>
      <c r="E115" s="593">
        <v>0.03878326996197719</v>
      </c>
      <c r="F115" s="573"/>
      <c r="G115" s="544">
        <v>5</v>
      </c>
      <c r="H115" s="2" t="s">
        <v>45</v>
      </c>
      <c r="I115" s="2">
        <v>73</v>
      </c>
      <c r="J115" s="565">
        <v>0.09617918313570488</v>
      </c>
    </row>
    <row r="116" spans="2:10" ht="12.75">
      <c r="B116" s="582">
        <v>6</v>
      </c>
      <c r="C116" s="583" t="s">
        <v>630</v>
      </c>
      <c r="D116" s="584">
        <v>94</v>
      </c>
      <c r="E116" s="593">
        <v>0.03574144486692015</v>
      </c>
      <c r="F116" s="573"/>
      <c r="G116" s="544">
        <v>6</v>
      </c>
      <c r="H116" s="2" t="s">
        <v>25</v>
      </c>
      <c r="I116" s="2">
        <v>43</v>
      </c>
      <c r="J116" s="565">
        <v>0.05665349143610013</v>
      </c>
    </row>
    <row r="117" spans="2:10" ht="12.75">
      <c r="B117" s="582">
        <v>7</v>
      </c>
      <c r="C117" s="583" t="s">
        <v>632</v>
      </c>
      <c r="D117" s="584">
        <v>84</v>
      </c>
      <c r="E117" s="593">
        <v>0.03193916349809886</v>
      </c>
      <c r="F117" s="573"/>
      <c r="H117" s="2" t="s">
        <v>613</v>
      </c>
      <c r="I117" s="2">
        <v>167</v>
      </c>
      <c r="J117" s="565">
        <v>0.22002635046113306</v>
      </c>
    </row>
    <row r="118" spans="2:10" ht="12.75">
      <c r="B118" s="582">
        <v>8</v>
      </c>
      <c r="C118" s="583" t="s">
        <v>636</v>
      </c>
      <c r="D118" s="584">
        <v>83</v>
      </c>
      <c r="E118" s="593">
        <v>0.03155893536121673</v>
      </c>
      <c r="F118" s="573"/>
      <c r="G118" s="594"/>
      <c r="H118" s="2" t="s">
        <v>44</v>
      </c>
      <c r="I118" s="2">
        <v>57</v>
      </c>
      <c r="J118" s="565">
        <v>0.07509881422924901</v>
      </c>
    </row>
    <row r="119" spans="2:9" ht="12.75">
      <c r="B119" s="582">
        <v>9</v>
      </c>
      <c r="C119" s="583" t="s">
        <v>639</v>
      </c>
      <c r="D119" s="584">
        <v>71</v>
      </c>
      <c r="E119" s="593">
        <v>0.02699619771863118</v>
      </c>
      <c r="F119" s="573"/>
      <c r="G119" s="588"/>
      <c r="I119" s="2"/>
    </row>
    <row r="120" spans="1:10" s="564" customFormat="1" ht="12.75">
      <c r="A120" s="2"/>
      <c r="B120" s="582">
        <v>10</v>
      </c>
      <c r="C120" s="583" t="s">
        <v>643</v>
      </c>
      <c r="D120" s="584">
        <v>67</v>
      </c>
      <c r="E120" s="593">
        <v>0.02547528517110266</v>
      </c>
      <c r="F120" s="570"/>
      <c r="G120" s="599"/>
      <c r="I120" s="571"/>
      <c r="J120" s="572"/>
    </row>
    <row r="121" ht="12.75">
      <c r="F121" s="573"/>
    </row>
    <row r="122" spans="3:9" ht="41.25" customHeight="1">
      <c r="C122" s="674" t="s">
        <v>1029</v>
      </c>
      <c r="D122" s="675"/>
      <c r="F122" s="573"/>
      <c r="H122" s="674" t="s">
        <v>1030</v>
      </c>
      <c r="I122" s="675"/>
    </row>
    <row r="123" spans="6:9" ht="39" customHeight="1">
      <c r="F123" s="573"/>
      <c r="H123" s="676" t="s">
        <v>1016</v>
      </c>
      <c r="I123" s="677"/>
    </row>
    <row r="124" ht="12.75">
      <c r="F124" s="573"/>
    </row>
    <row r="125" spans="1:10" ht="15.75">
      <c r="A125" s="592" t="s">
        <v>584</v>
      </c>
      <c r="B125" s="575" t="s">
        <v>623</v>
      </c>
      <c r="C125" s="576" t="s">
        <v>582</v>
      </c>
      <c r="D125" s="577" t="s">
        <v>591</v>
      </c>
      <c r="E125" s="578" t="s">
        <v>1011</v>
      </c>
      <c r="F125" s="573"/>
      <c r="G125" s="579" t="s">
        <v>623</v>
      </c>
      <c r="H125" s="580" t="s">
        <v>583</v>
      </c>
      <c r="I125" s="579" t="s">
        <v>591</v>
      </c>
      <c r="J125" s="581" t="s">
        <v>1012</v>
      </c>
    </row>
    <row r="126" spans="2:10" ht="12.75">
      <c r="B126" s="582">
        <v>1</v>
      </c>
      <c r="C126" s="583" t="s">
        <v>627</v>
      </c>
      <c r="D126" s="584">
        <v>375</v>
      </c>
      <c r="E126" s="593">
        <v>0.13966480446927373</v>
      </c>
      <c r="F126" s="573"/>
      <c r="G126" s="544">
        <v>1</v>
      </c>
      <c r="H126" s="2" t="s">
        <v>7</v>
      </c>
      <c r="I126" s="2">
        <v>208</v>
      </c>
      <c r="J126" s="565">
        <v>0.212461695607763</v>
      </c>
    </row>
    <row r="127" spans="2:10" ht="15.75">
      <c r="B127" s="582">
        <v>2</v>
      </c>
      <c r="C127" s="583" t="s">
        <v>629</v>
      </c>
      <c r="D127" s="584">
        <v>182</v>
      </c>
      <c r="E127" s="593">
        <v>0.06778398510242085</v>
      </c>
      <c r="F127" s="573"/>
      <c r="G127" s="544">
        <v>2</v>
      </c>
      <c r="H127" s="600" t="s">
        <v>1013</v>
      </c>
      <c r="I127" s="2">
        <v>168</v>
      </c>
      <c r="J127" s="565">
        <v>0.17160367722165476</v>
      </c>
    </row>
    <row r="128" spans="2:10" ht="12.75">
      <c r="B128" s="582">
        <v>3</v>
      </c>
      <c r="C128" s="583" t="s">
        <v>631</v>
      </c>
      <c r="D128" s="584">
        <v>166</v>
      </c>
      <c r="E128" s="593">
        <v>0.061824953445065174</v>
      </c>
      <c r="F128" s="573"/>
      <c r="G128" s="544">
        <v>3</v>
      </c>
      <c r="H128" s="2" t="s">
        <v>46</v>
      </c>
      <c r="I128" s="2">
        <v>159</v>
      </c>
      <c r="J128" s="565">
        <v>0.16241062308478038</v>
      </c>
    </row>
    <row r="129" spans="2:10" ht="12.75">
      <c r="B129" s="582">
        <v>4</v>
      </c>
      <c r="C129" s="583" t="s">
        <v>628</v>
      </c>
      <c r="D129" s="584">
        <v>136</v>
      </c>
      <c r="E129" s="593">
        <v>0.05065176908752328</v>
      </c>
      <c r="F129" s="573"/>
      <c r="G129" s="544">
        <v>4</v>
      </c>
      <c r="H129" s="2" t="s">
        <v>16</v>
      </c>
      <c r="I129" s="2">
        <v>113</v>
      </c>
      <c r="J129" s="565">
        <v>0.11542390194075587</v>
      </c>
    </row>
    <row r="130" spans="2:10" ht="12.75">
      <c r="B130" s="582">
        <v>5</v>
      </c>
      <c r="C130" s="583" t="s">
        <v>632</v>
      </c>
      <c r="D130" s="584">
        <v>91</v>
      </c>
      <c r="E130" s="593">
        <v>0.03389199255121043</v>
      </c>
      <c r="F130" s="573"/>
      <c r="G130" s="544">
        <v>5</v>
      </c>
      <c r="H130" s="2" t="s">
        <v>45</v>
      </c>
      <c r="I130" s="2">
        <v>67</v>
      </c>
      <c r="J130" s="565">
        <v>0.06843718079673136</v>
      </c>
    </row>
    <row r="131" spans="1:10" s="564" customFormat="1" ht="12.75">
      <c r="A131" s="2"/>
      <c r="B131" s="582">
        <v>6</v>
      </c>
      <c r="C131" s="583" t="s">
        <v>634</v>
      </c>
      <c r="D131" s="584">
        <v>89</v>
      </c>
      <c r="E131" s="593">
        <v>0.03314711359404097</v>
      </c>
      <c r="F131" s="570"/>
      <c r="G131" s="544">
        <v>6</v>
      </c>
      <c r="H131" s="2" t="s">
        <v>25</v>
      </c>
      <c r="I131" s="2">
        <v>57</v>
      </c>
      <c r="J131" s="565">
        <v>0.05822267620020429</v>
      </c>
    </row>
    <row r="132" spans="2:10" ht="12.75">
      <c r="B132" s="582">
        <v>7</v>
      </c>
      <c r="C132" s="583" t="s">
        <v>630</v>
      </c>
      <c r="D132" s="584">
        <v>82</v>
      </c>
      <c r="E132" s="593">
        <v>0.030540037243947857</v>
      </c>
      <c r="F132" s="573"/>
      <c r="H132" s="2" t="s">
        <v>613</v>
      </c>
      <c r="I132" s="2">
        <v>230</v>
      </c>
      <c r="J132" s="565">
        <v>0.23493360572012256</v>
      </c>
    </row>
    <row r="133" spans="2:10" ht="12.75">
      <c r="B133" s="582">
        <v>8</v>
      </c>
      <c r="C133" s="583" t="s">
        <v>635</v>
      </c>
      <c r="D133" s="584">
        <v>65</v>
      </c>
      <c r="E133" s="593">
        <v>0.024208566108007448</v>
      </c>
      <c r="F133" s="573"/>
      <c r="G133" s="594"/>
      <c r="H133" s="2" t="s">
        <v>44</v>
      </c>
      <c r="I133" s="2">
        <v>54</v>
      </c>
      <c r="J133" s="565">
        <v>0.05515832482124617</v>
      </c>
    </row>
    <row r="134" spans="2:9" ht="12.75">
      <c r="B134" s="582">
        <v>9</v>
      </c>
      <c r="C134" s="583" t="s">
        <v>641</v>
      </c>
      <c r="D134" s="584">
        <v>63</v>
      </c>
      <c r="E134" s="593">
        <v>0.02346368715083799</v>
      </c>
      <c r="F134" s="573"/>
      <c r="G134" s="588"/>
      <c r="I134" s="2"/>
    </row>
    <row r="135" spans="2:6" ht="12.75">
      <c r="B135" s="582">
        <v>10</v>
      </c>
      <c r="C135" s="583" t="s">
        <v>636</v>
      </c>
      <c r="D135" s="584">
        <v>58</v>
      </c>
      <c r="E135" s="593">
        <v>0.02160148975791434</v>
      </c>
      <c r="F135" s="573"/>
    </row>
    <row r="136" spans="2:6" ht="12.75">
      <c r="B136" s="601">
        <v>11</v>
      </c>
      <c r="C136" s="583" t="s">
        <v>643</v>
      </c>
      <c r="D136" s="584">
        <v>58</v>
      </c>
      <c r="E136" s="593">
        <v>0.02160148975791434</v>
      </c>
      <c r="F136" s="573"/>
    </row>
    <row r="137" spans="2:6" ht="12.75">
      <c r="B137" s="601"/>
      <c r="C137" s="583"/>
      <c r="D137" s="584"/>
      <c r="E137" s="593"/>
      <c r="F137" s="573"/>
    </row>
    <row r="138" spans="2:9" ht="41.25" customHeight="1">
      <c r="B138" s="601"/>
      <c r="C138" s="674" t="s">
        <v>1031</v>
      </c>
      <c r="D138" s="675"/>
      <c r="E138" s="593"/>
      <c r="F138" s="573"/>
      <c r="H138" s="674" t="s">
        <v>1032</v>
      </c>
      <c r="I138" s="675"/>
    </row>
    <row r="139" spans="2:9" ht="39" customHeight="1">
      <c r="B139" s="601"/>
      <c r="C139" s="583"/>
      <c r="D139" s="584"/>
      <c r="E139" s="593"/>
      <c r="F139" s="573"/>
      <c r="H139" s="676" t="s">
        <v>1016</v>
      </c>
      <c r="I139" s="677"/>
    </row>
    <row r="140" spans="2:6" ht="12.75">
      <c r="B140" s="601"/>
      <c r="C140" s="583"/>
      <c r="D140" s="584"/>
      <c r="E140" s="593"/>
      <c r="F140" s="573"/>
    </row>
    <row r="141" spans="1:10" ht="15.75">
      <c r="A141" s="592" t="s">
        <v>696</v>
      </c>
      <c r="B141" s="575" t="s">
        <v>623</v>
      </c>
      <c r="C141" s="576" t="s">
        <v>582</v>
      </c>
      <c r="D141" s="577" t="s">
        <v>591</v>
      </c>
      <c r="E141" s="578" t="s">
        <v>1011</v>
      </c>
      <c r="F141" s="573"/>
      <c r="G141" s="579" t="s">
        <v>623</v>
      </c>
      <c r="H141" s="580" t="s">
        <v>583</v>
      </c>
      <c r="I141" s="579" t="s">
        <v>591</v>
      </c>
      <c r="J141" s="581" t="s">
        <v>1012</v>
      </c>
    </row>
    <row r="142" spans="2:10" ht="12.75">
      <c r="B142" s="582">
        <v>1</v>
      </c>
      <c r="C142" s="583" t="s">
        <v>627</v>
      </c>
      <c r="D142" s="584">
        <v>8403</v>
      </c>
      <c r="E142" s="593">
        <v>0.1462103285077951</v>
      </c>
      <c r="F142" s="573"/>
      <c r="G142" s="544">
        <v>1</v>
      </c>
      <c r="H142" s="2" t="s">
        <v>7</v>
      </c>
      <c r="I142" s="597">
        <v>4973</v>
      </c>
      <c r="J142" s="565">
        <v>0.20347790507364977</v>
      </c>
    </row>
    <row r="143" spans="2:10" ht="12.75">
      <c r="B143" s="582">
        <v>2</v>
      </c>
      <c r="C143" s="583" t="s">
        <v>631</v>
      </c>
      <c r="D143" s="584">
        <v>3284</v>
      </c>
      <c r="E143" s="593">
        <v>0.05714086859688196</v>
      </c>
      <c r="F143" s="573"/>
      <c r="G143" s="544">
        <v>2</v>
      </c>
      <c r="H143" s="2" t="s">
        <v>46</v>
      </c>
      <c r="I143" s="597">
        <v>4466</v>
      </c>
      <c r="J143" s="565">
        <v>0.18273322422258592</v>
      </c>
    </row>
    <row r="144" spans="1:10" s="564" customFormat="1" ht="15.75">
      <c r="A144" s="2"/>
      <c r="B144" s="582">
        <v>3</v>
      </c>
      <c r="C144" s="583" t="s">
        <v>629</v>
      </c>
      <c r="D144" s="584">
        <v>3226</v>
      </c>
      <c r="E144" s="593">
        <v>0.05613168151447662</v>
      </c>
      <c r="F144" s="570"/>
      <c r="G144" s="544">
        <v>3</v>
      </c>
      <c r="H144" s="598" t="s">
        <v>1013</v>
      </c>
      <c r="I144" s="597">
        <v>3135</v>
      </c>
      <c r="J144" s="565">
        <v>0.12827332242225858</v>
      </c>
    </row>
    <row r="145" spans="2:10" ht="12.75">
      <c r="B145" s="582">
        <v>4</v>
      </c>
      <c r="C145" s="583" t="s">
        <v>628</v>
      </c>
      <c r="D145" s="584">
        <v>2841</v>
      </c>
      <c r="E145" s="593">
        <v>0.04943276726057907</v>
      </c>
      <c r="F145" s="573"/>
      <c r="G145" s="544">
        <v>4</v>
      </c>
      <c r="H145" s="2" t="s">
        <v>45</v>
      </c>
      <c r="I145" s="597">
        <v>2413</v>
      </c>
      <c r="J145" s="565">
        <v>0.09873158756137479</v>
      </c>
    </row>
    <row r="146" spans="2:10" ht="12.75">
      <c r="B146" s="582">
        <v>5</v>
      </c>
      <c r="C146" s="583" t="s">
        <v>630</v>
      </c>
      <c r="D146" s="584">
        <v>2552</v>
      </c>
      <c r="E146" s="593">
        <v>0.04440423162583519</v>
      </c>
      <c r="F146" s="573"/>
      <c r="G146" s="544">
        <v>5</v>
      </c>
      <c r="H146" s="2" t="s">
        <v>16</v>
      </c>
      <c r="I146" s="597">
        <v>2327</v>
      </c>
      <c r="J146" s="565">
        <v>0.09521276595744681</v>
      </c>
    </row>
    <row r="147" spans="2:10" ht="12.75">
      <c r="B147" s="582">
        <v>6</v>
      </c>
      <c r="C147" s="583" t="s">
        <v>634</v>
      </c>
      <c r="D147" s="584">
        <v>1966</v>
      </c>
      <c r="E147" s="593">
        <v>0.034207962138084635</v>
      </c>
      <c r="F147" s="573"/>
      <c r="G147" s="544">
        <v>6</v>
      </c>
      <c r="H147" s="2" t="s">
        <v>25</v>
      </c>
      <c r="I147" s="597">
        <v>1010</v>
      </c>
      <c r="J147" s="565">
        <v>0.04132569558101473</v>
      </c>
    </row>
    <row r="148" spans="2:10" ht="12.75">
      <c r="B148" s="582">
        <v>7</v>
      </c>
      <c r="C148" s="583" t="s">
        <v>632</v>
      </c>
      <c r="D148" s="584">
        <v>1771</v>
      </c>
      <c r="E148" s="593">
        <v>0.03081500556792873</v>
      </c>
      <c r="F148" s="573"/>
      <c r="H148" s="2" t="s">
        <v>613</v>
      </c>
      <c r="I148" s="597">
        <v>6199</v>
      </c>
      <c r="J148" s="565">
        <v>0.25364157119476266</v>
      </c>
    </row>
    <row r="149" spans="2:10" ht="25.5">
      <c r="B149" s="582">
        <v>8</v>
      </c>
      <c r="C149" s="595" t="s">
        <v>637</v>
      </c>
      <c r="D149" s="584">
        <v>1485</v>
      </c>
      <c r="E149" s="593">
        <v>0.025838669265033407</v>
      </c>
      <c r="F149" s="573"/>
      <c r="G149" s="594"/>
      <c r="H149" s="2" t="s">
        <v>44</v>
      </c>
      <c r="I149" s="597">
        <v>1432</v>
      </c>
      <c r="J149" s="565">
        <v>0.05859247135842881</v>
      </c>
    </row>
    <row r="150" spans="2:9" ht="12.75">
      <c r="B150" s="582">
        <v>9</v>
      </c>
      <c r="C150" s="583" t="s">
        <v>635</v>
      </c>
      <c r="D150" s="584">
        <v>1466</v>
      </c>
      <c r="E150" s="593">
        <v>0.025508073496659244</v>
      </c>
      <c r="F150" s="573"/>
      <c r="G150" s="588"/>
      <c r="I150" s="597"/>
    </row>
    <row r="151" spans="2:6" ht="12.75">
      <c r="B151" s="582">
        <v>10</v>
      </c>
      <c r="C151" s="583" t="s">
        <v>638</v>
      </c>
      <c r="D151" s="584">
        <v>1194</v>
      </c>
      <c r="E151" s="593">
        <v>0.02077533407572383</v>
      </c>
      <c r="F151" s="573"/>
    </row>
    <row r="152" ht="12.75">
      <c r="F152" s="573"/>
    </row>
    <row r="153" spans="3:9" ht="41.25" customHeight="1">
      <c r="C153" s="674" t="s">
        <v>1033</v>
      </c>
      <c r="D153" s="675"/>
      <c r="F153" s="573"/>
      <c r="H153" s="674" t="s">
        <v>1034</v>
      </c>
      <c r="I153" s="675"/>
    </row>
    <row r="154" spans="6:9" ht="39" customHeight="1">
      <c r="F154" s="573"/>
      <c r="H154" s="676" t="s">
        <v>1016</v>
      </c>
      <c r="I154" s="677"/>
    </row>
    <row r="155" ht="12.75">
      <c r="F155" s="573"/>
    </row>
    <row r="156" spans="1:10" s="564" customFormat="1" ht="15.75">
      <c r="A156" s="592" t="s">
        <v>703</v>
      </c>
      <c r="B156" s="575" t="s">
        <v>623</v>
      </c>
      <c r="C156" s="576" t="s">
        <v>582</v>
      </c>
      <c r="D156" s="577" t="s">
        <v>591</v>
      </c>
      <c r="E156" s="578" t="s">
        <v>1011</v>
      </c>
      <c r="F156" s="570"/>
      <c r="G156" s="579" t="s">
        <v>623</v>
      </c>
      <c r="H156" s="580" t="s">
        <v>583</v>
      </c>
      <c r="I156" s="579" t="s">
        <v>591</v>
      </c>
      <c r="J156" s="581" t="s">
        <v>1012</v>
      </c>
    </row>
    <row r="157" spans="2:10" ht="12.75">
      <c r="B157" s="582">
        <v>1</v>
      </c>
      <c r="C157" s="583" t="s">
        <v>627</v>
      </c>
      <c r="D157" s="584">
        <v>4430</v>
      </c>
      <c r="E157" s="593">
        <v>0.1612668365489625</v>
      </c>
      <c r="F157" s="573"/>
      <c r="G157" s="544">
        <v>1</v>
      </c>
      <c r="H157" s="2" t="s">
        <v>46</v>
      </c>
      <c r="I157" s="597">
        <v>2488</v>
      </c>
      <c r="J157" s="565">
        <v>0.23148492742835877</v>
      </c>
    </row>
    <row r="158" spans="2:10" ht="12.75">
      <c r="B158" s="582">
        <v>2</v>
      </c>
      <c r="C158" s="583" t="s">
        <v>629</v>
      </c>
      <c r="D158" s="584">
        <v>1455</v>
      </c>
      <c r="E158" s="593">
        <v>0.05296687295231161</v>
      </c>
      <c r="F158" s="573"/>
      <c r="G158" s="544">
        <v>2</v>
      </c>
      <c r="H158" s="2" t="s">
        <v>7</v>
      </c>
      <c r="I158" s="597">
        <v>1906</v>
      </c>
      <c r="J158" s="565">
        <v>0.17733531819873466</v>
      </c>
    </row>
    <row r="159" spans="2:10" ht="15.75">
      <c r="B159" s="582">
        <v>3</v>
      </c>
      <c r="C159" s="583" t="s">
        <v>631</v>
      </c>
      <c r="D159" s="584">
        <v>1439</v>
      </c>
      <c r="E159" s="593">
        <v>0.052384419366581725</v>
      </c>
      <c r="F159" s="573"/>
      <c r="G159" s="544">
        <v>3</v>
      </c>
      <c r="H159" s="598" t="s">
        <v>1013</v>
      </c>
      <c r="I159" s="597">
        <v>1348</v>
      </c>
      <c r="J159" s="565">
        <v>0.12541868254558988</v>
      </c>
    </row>
    <row r="160" spans="2:10" ht="12.75">
      <c r="B160" s="582">
        <v>4</v>
      </c>
      <c r="C160" s="583" t="s">
        <v>628</v>
      </c>
      <c r="D160" s="584">
        <v>1239</v>
      </c>
      <c r="E160" s="593">
        <v>0.04510374954495813</v>
      </c>
      <c r="F160" s="573"/>
      <c r="G160" s="544">
        <v>4</v>
      </c>
      <c r="H160" s="2" t="s">
        <v>16</v>
      </c>
      <c r="I160" s="597">
        <v>1170</v>
      </c>
      <c r="J160" s="565">
        <v>0.10885746185336807</v>
      </c>
    </row>
    <row r="161" spans="2:10" ht="12.75">
      <c r="B161" s="582">
        <v>5</v>
      </c>
      <c r="C161" s="583" t="s">
        <v>633</v>
      </c>
      <c r="D161" s="584">
        <v>1229</v>
      </c>
      <c r="E161" s="593">
        <v>0.04473971605387696</v>
      </c>
      <c r="F161" s="573"/>
      <c r="G161" s="544">
        <v>5</v>
      </c>
      <c r="H161" s="2" t="s">
        <v>45</v>
      </c>
      <c r="I161" s="2">
        <v>968</v>
      </c>
      <c r="J161" s="565">
        <v>0.09006326758466691</v>
      </c>
    </row>
    <row r="162" spans="2:10" ht="12.75">
      <c r="B162" s="582">
        <v>6</v>
      </c>
      <c r="C162" s="583" t="s">
        <v>630</v>
      </c>
      <c r="D162" s="584">
        <v>1017</v>
      </c>
      <c r="E162" s="593">
        <v>0.03702220604295595</v>
      </c>
      <c r="F162" s="573"/>
      <c r="G162" s="544">
        <v>6</v>
      </c>
      <c r="H162" s="2" t="s">
        <v>25</v>
      </c>
      <c r="I162" s="2">
        <v>426</v>
      </c>
      <c r="J162" s="565">
        <v>0.039635280982508375</v>
      </c>
    </row>
    <row r="163" spans="2:10" ht="12.75">
      <c r="B163" s="582">
        <v>7</v>
      </c>
      <c r="C163" s="583" t="s">
        <v>634</v>
      </c>
      <c r="D163" s="584">
        <v>911</v>
      </c>
      <c r="E163" s="593">
        <v>0.03316345103749545</v>
      </c>
      <c r="F163" s="573"/>
      <c r="H163" s="2" t="s">
        <v>613</v>
      </c>
      <c r="I163" s="597">
        <v>2595</v>
      </c>
      <c r="J163" s="565">
        <v>0.24144026795682919</v>
      </c>
    </row>
    <row r="164" spans="1:10" s="564" customFormat="1" ht="12.75">
      <c r="A164" s="2"/>
      <c r="B164" s="582">
        <v>8</v>
      </c>
      <c r="C164" s="583" t="s">
        <v>632</v>
      </c>
      <c r="D164" s="584">
        <v>861</v>
      </c>
      <c r="E164" s="593">
        <v>0.03134328358208955</v>
      </c>
      <c r="F164" s="570"/>
      <c r="G164" s="594"/>
      <c r="H164" s="2" t="s">
        <v>44</v>
      </c>
      <c r="I164" s="2">
        <v>590</v>
      </c>
      <c r="J164" s="565">
        <v>0.05489393375511723</v>
      </c>
    </row>
    <row r="165" spans="1:10" s="564" customFormat="1" ht="12.75">
      <c r="A165" s="2"/>
      <c r="B165" s="582">
        <v>9</v>
      </c>
      <c r="C165" s="583" t="s">
        <v>635</v>
      </c>
      <c r="D165" s="584">
        <v>844</v>
      </c>
      <c r="E165" s="593">
        <v>0.030724426647251547</v>
      </c>
      <c r="F165" s="570"/>
      <c r="G165" s="588"/>
      <c r="H165" s="2"/>
      <c r="I165" s="2"/>
      <c r="J165" s="565"/>
    </row>
    <row r="166" spans="2:6" ht="25.5">
      <c r="B166" s="582">
        <v>10</v>
      </c>
      <c r="C166" s="595" t="s">
        <v>637</v>
      </c>
      <c r="D166" s="584">
        <v>712</v>
      </c>
      <c r="E166" s="593">
        <v>0.025919184564979977</v>
      </c>
      <c r="F166" s="573"/>
    </row>
    <row r="167" ht="12.75">
      <c r="F167" s="573"/>
    </row>
    <row r="168" spans="3:9" ht="41.25" customHeight="1">
      <c r="C168" s="674" t="s">
        <v>1035</v>
      </c>
      <c r="D168" s="675"/>
      <c r="F168" s="573"/>
      <c r="H168" s="674" t="s">
        <v>1036</v>
      </c>
      <c r="I168" s="675"/>
    </row>
    <row r="169" spans="6:9" ht="39" customHeight="1">
      <c r="F169" s="573"/>
      <c r="H169" s="676" t="s">
        <v>1016</v>
      </c>
      <c r="I169" s="677"/>
    </row>
    <row r="170" ht="12.75">
      <c r="F170" s="573"/>
    </row>
    <row r="171" spans="1:10" ht="15.75">
      <c r="A171" s="592" t="s">
        <v>711</v>
      </c>
      <c r="B171" s="575" t="s">
        <v>623</v>
      </c>
      <c r="C171" s="576" t="s">
        <v>582</v>
      </c>
      <c r="D171" s="577" t="s">
        <v>591</v>
      </c>
      <c r="E171" s="578" t="s">
        <v>1011</v>
      </c>
      <c r="F171" s="573"/>
      <c r="G171" s="579" t="s">
        <v>623</v>
      </c>
      <c r="H171" s="580" t="s">
        <v>583</v>
      </c>
      <c r="I171" s="579" t="s">
        <v>591</v>
      </c>
      <c r="J171" s="581" t="s">
        <v>1012</v>
      </c>
    </row>
    <row r="172" spans="2:10" ht="12.75">
      <c r="B172" s="582">
        <v>1</v>
      </c>
      <c r="C172" s="583" t="s">
        <v>627</v>
      </c>
      <c r="D172" s="584">
        <v>343</v>
      </c>
      <c r="E172" s="593">
        <v>0.09297912713472485</v>
      </c>
      <c r="F172" s="573"/>
      <c r="G172" s="544">
        <v>1</v>
      </c>
      <c r="H172" s="2" t="s">
        <v>7</v>
      </c>
      <c r="I172" s="2">
        <v>188</v>
      </c>
      <c r="J172" s="565">
        <v>0.26441631504922647</v>
      </c>
    </row>
    <row r="173" spans="2:10" ht="15.75">
      <c r="B173" s="582">
        <v>2</v>
      </c>
      <c r="C173" s="583" t="s">
        <v>628</v>
      </c>
      <c r="D173" s="584">
        <v>229</v>
      </c>
      <c r="E173" s="593">
        <v>0.062076443480618054</v>
      </c>
      <c r="F173" s="573"/>
      <c r="G173" s="544">
        <v>2</v>
      </c>
      <c r="H173" s="598" t="s">
        <v>1013</v>
      </c>
      <c r="I173" s="2">
        <v>93</v>
      </c>
      <c r="J173" s="565">
        <v>0.1308016877637131</v>
      </c>
    </row>
    <row r="174" spans="2:10" ht="12.75">
      <c r="B174" s="582">
        <v>3</v>
      </c>
      <c r="C174" s="583" t="s">
        <v>629</v>
      </c>
      <c r="D174" s="584">
        <v>225</v>
      </c>
      <c r="E174" s="593">
        <v>0.060992138791000274</v>
      </c>
      <c r="F174" s="573"/>
      <c r="G174" s="544">
        <v>3</v>
      </c>
      <c r="H174" s="2" t="s">
        <v>16</v>
      </c>
      <c r="I174" s="2">
        <v>76</v>
      </c>
      <c r="J174" s="565">
        <v>0.10689170182841069</v>
      </c>
    </row>
    <row r="175" spans="2:10" ht="12.75">
      <c r="B175" s="582">
        <v>4</v>
      </c>
      <c r="C175" s="583" t="s">
        <v>630</v>
      </c>
      <c r="D175" s="584">
        <v>210</v>
      </c>
      <c r="E175" s="593">
        <v>0.056925996204933584</v>
      </c>
      <c r="F175" s="573"/>
      <c r="G175" s="544">
        <v>4</v>
      </c>
      <c r="H175" s="2" t="s">
        <v>46</v>
      </c>
      <c r="I175" s="2">
        <v>62</v>
      </c>
      <c r="J175" s="565">
        <v>0.08720112517580872</v>
      </c>
    </row>
    <row r="176" spans="1:10" s="564" customFormat="1" ht="12.75">
      <c r="A176" s="2"/>
      <c r="B176" s="582">
        <v>5</v>
      </c>
      <c r="C176" s="583" t="s">
        <v>632</v>
      </c>
      <c r="D176" s="584">
        <v>171</v>
      </c>
      <c r="E176" s="593">
        <v>0.04635402548116021</v>
      </c>
      <c r="F176" s="570"/>
      <c r="G176" s="544">
        <v>5</v>
      </c>
      <c r="H176" s="2" t="s">
        <v>45</v>
      </c>
      <c r="I176" s="2">
        <v>45</v>
      </c>
      <c r="J176" s="565">
        <v>0.06329113924050633</v>
      </c>
    </row>
    <row r="177" spans="2:10" ht="12.75">
      <c r="B177" s="582">
        <v>6</v>
      </c>
      <c r="C177" s="583" t="s">
        <v>635</v>
      </c>
      <c r="D177" s="584">
        <v>124</v>
      </c>
      <c r="E177" s="593">
        <v>0.03361344537815126</v>
      </c>
      <c r="F177" s="573"/>
      <c r="G177" s="544">
        <v>6</v>
      </c>
      <c r="H177" s="2" t="s">
        <v>25</v>
      </c>
      <c r="I177" s="2">
        <v>27</v>
      </c>
      <c r="J177" s="565">
        <v>0.0379746835443038</v>
      </c>
    </row>
    <row r="178" spans="2:10" ht="12.75">
      <c r="B178" s="582">
        <v>7</v>
      </c>
      <c r="C178" s="583" t="s">
        <v>636</v>
      </c>
      <c r="D178" s="584">
        <v>118</v>
      </c>
      <c r="E178" s="593">
        <v>0.031986988343724584</v>
      </c>
      <c r="F178" s="573"/>
      <c r="H178" s="2" t="s">
        <v>613</v>
      </c>
      <c r="I178" s="2">
        <v>199</v>
      </c>
      <c r="J178" s="565">
        <v>0.279887482419128</v>
      </c>
    </row>
    <row r="179" spans="2:10" ht="12.75">
      <c r="B179" s="582">
        <v>8</v>
      </c>
      <c r="C179" s="583" t="s">
        <v>631</v>
      </c>
      <c r="D179" s="584">
        <v>113</v>
      </c>
      <c r="E179" s="593">
        <v>0.030631607481702357</v>
      </c>
      <c r="F179" s="573"/>
      <c r="G179" s="594"/>
      <c r="H179" s="2" t="s">
        <v>44</v>
      </c>
      <c r="I179" s="2">
        <v>50</v>
      </c>
      <c r="J179" s="565">
        <v>0.07032348804500703</v>
      </c>
    </row>
    <row r="180" spans="2:9" ht="12.75">
      <c r="B180" s="582">
        <v>9</v>
      </c>
      <c r="C180" s="583" t="s">
        <v>634</v>
      </c>
      <c r="D180" s="584">
        <v>91</v>
      </c>
      <c r="E180" s="593">
        <v>0.024667931688804556</v>
      </c>
      <c r="F180" s="573"/>
      <c r="G180" s="588"/>
      <c r="I180" s="2"/>
    </row>
    <row r="181" spans="2:6" ht="25.5">
      <c r="B181" s="582">
        <v>10</v>
      </c>
      <c r="C181" s="595" t="s">
        <v>637</v>
      </c>
      <c r="D181" s="584">
        <v>88</v>
      </c>
      <c r="E181" s="593">
        <v>0.02385470317159122</v>
      </c>
      <c r="F181" s="573"/>
    </row>
    <row r="182" ht="12.75">
      <c r="F182" s="573"/>
    </row>
    <row r="183" spans="3:9" ht="41.25" customHeight="1">
      <c r="C183" s="674" t="s">
        <v>1037</v>
      </c>
      <c r="D183" s="675"/>
      <c r="F183" s="573"/>
      <c r="H183" s="674" t="s">
        <v>1038</v>
      </c>
      <c r="I183" s="675"/>
    </row>
    <row r="184" spans="6:9" ht="39" customHeight="1">
      <c r="F184" s="573"/>
      <c r="H184" s="676" t="s">
        <v>1016</v>
      </c>
      <c r="I184" s="677"/>
    </row>
    <row r="185" ht="12.75">
      <c r="F185" s="573"/>
    </row>
    <row r="186" spans="1:10" ht="15.75">
      <c r="A186" s="592" t="s">
        <v>717</v>
      </c>
      <c r="B186" s="575" t="s">
        <v>623</v>
      </c>
      <c r="C186" s="576" t="s">
        <v>582</v>
      </c>
      <c r="D186" s="577" t="s">
        <v>591</v>
      </c>
      <c r="E186" s="578" t="s">
        <v>1011</v>
      </c>
      <c r="F186" s="573"/>
      <c r="G186" s="579" t="s">
        <v>623</v>
      </c>
      <c r="H186" s="580" t="s">
        <v>583</v>
      </c>
      <c r="I186" s="579" t="s">
        <v>591</v>
      </c>
      <c r="J186" s="581" t="s">
        <v>1012</v>
      </c>
    </row>
    <row r="187" spans="2:10" ht="12.75">
      <c r="B187" s="582">
        <v>1</v>
      </c>
      <c r="C187" s="583" t="s">
        <v>627</v>
      </c>
      <c r="D187" s="584">
        <v>348</v>
      </c>
      <c r="E187" s="593">
        <v>0.08765743073047859</v>
      </c>
      <c r="F187" s="573"/>
      <c r="G187" s="544">
        <v>1</v>
      </c>
      <c r="H187" s="2" t="s">
        <v>7</v>
      </c>
      <c r="I187" s="2">
        <v>156</v>
      </c>
      <c r="J187" s="565">
        <v>0.17993079584775087</v>
      </c>
    </row>
    <row r="188" spans="1:10" s="564" customFormat="1" ht="12.75">
      <c r="A188" s="2"/>
      <c r="B188" s="582">
        <v>2</v>
      </c>
      <c r="C188" s="583" t="s">
        <v>629</v>
      </c>
      <c r="D188" s="584">
        <v>271</v>
      </c>
      <c r="E188" s="593">
        <v>0.06826196473551638</v>
      </c>
      <c r="F188" s="570"/>
      <c r="G188" s="544">
        <v>2</v>
      </c>
      <c r="H188" s="2" t="s">
        <v>45</v>
      </c>
      <c r="I188" s="2">
        <v>118</v>
      </c>
      <c r="J188" s="565">
        <v>0.13610149942329874</v>
      </c>
    </row>
    <row r="189" spans="2:10" ht="15.75">
      <c r="B189" s="582">
        <v>3</v>
      </c>
      <c r="C189" s="583" t="s">
        <v>628</v>
      </c>
      <c r="D189" s="584">
        <v>237</v>
      </c>
      <c r="E189" s="593">
        <v>0.05969773299748111</v>
      </c>
      <c r="F189" s="573"/>
      <c r="G189" s="544">
        <v>3</v>
      </c>
      <c r="H189" s="598" t="s">
        <v>1013</v>
      </c>
      <c r="I189" s="2">
        <v>99</v>
      </c>
      <c r="J189" s="565">
        <v>0.11418685121107267</v>
      </c>
    </row>
    <row r="190" spans="2:10" ht="12.75">
      <c r="B190" s="582">
        <v>4</v>
      </c>
      <c r="C190" s="583" t="s">
        <v>630</v>
      </c>
      <c r="D190" s="584">
        <v>186</v>
      </c>
      <c r="E190" s="593">
        <v>0.04685138539042821</v>
      </c>
      <c r="F190" s="573"/>
      <c r="G190" s="544">
        <v>4</v>
      </c>
      <c r="H190" s="2" t="s">
        <v>16</v>
      </c>
      <c r="I190" s="2">
        <v>96</v>
      </c>
      <c r="J190" s="565">
        <v>0.11072664359861592</v>
      </c>
    </row>
    <row r="191" spans="2:10" ht="12.75">
      <c r="B191" s="582">
        <v>5</v>
      </c>
      <c r="C191" s="583" t="s">
        <v>633</v>
      </c>
      <c r="D191" s="584">
        <v>126</v>
      </c>
      <c r="E191" s="593">
        <v>0.03173803526448363</v>
      </c>
      <c r="F191" s="573"/>
      <c r="G191" s="544">
        <v>5</v>
      </c>
      <c r="H191" s="2" t="s">
        <v>46</v>
      </c>
      <c r="I191" s="2">
        <v>84</v>
      </c>
      <c r="J191" s="565">
        <v>0.09688581314878893</v>
      </c>
    </row>
    <row r="192" spans="2:10" ht="12.75">
      <c r="B192" s="582">
        <v>6</v>
      </c>
      <c r="C192" s="583" t="s">
        <v>631</v>
      </c>
      <c r="D192" s="584">
        <v>125</v>
      </c>
      <c r="E192" s="593">
        <v>0.031486146095717885</v>
      </c>
      <c r="F192" s="573"/>
      <c r="G192" s="544">
        <v>6</v>
      </c>
      <c r="H192" s="2" t="s">
        <v>25</v>
      </c>
      <c r="I192" s="2">
        <v>42</v>
      </c>
      <c r="J192" s="565">
        <v>0.04844290657439446</v>
      </c>
    </row>
    <row r="193" spans="2:10" ht="12.75">
      <c r="B193" s="582">
        <v>7</v>
      </c>
      <c r="C193" s="583" t="s">
        <v>632</v>
      </c>
      <c r="D193" s="584">
        <v>124</v>
      </c>
      <c r="E193" s="593">
        <v>0.031234256926952142</v>
      </c>
      <c r="F193" s="573"/>
      <c r="H193" s="2" t="s">
        <v>613</v>
      </c>
      <c r="I193" s="2">
        <v>236</v>
      </c>
      <c r="J193" s="565">
        <v>0.2722029988465975</v>
      </c>
    </row>
    <row r="194" spans="2:10" ht="12.75">
      <c r="B194" s="582">
        <v>8</v>
      </c>
      <c r="C194" s="583" t="s">
        <v>639</v>
      </c>
      <c r="D194" s="584">
        <v>94</v>
      </c>
      <c r="E194" s="593">
        <v>0.02367758186397985</v>
      </c>
      <c r="F194" s="573"/>
      <c r="G194" s="594"/>
      <c r="H194" s="2" t="s">
        <v>44</v>
      </c>
      <c r="I194" s="2">
        <v>60</v>
      </c>
      <c r="J194" s="565">
        <v>0.06920415224913495</v>
      </c>
    </row>
    <row r="195" spans="2:9" ht="12.75">
      <c r="B195" s="582">
        <v>9</v>
      </c>
      <c r="C195" s="583" t="s">
        <v>636</v>
      </c>
      <c r="D195" s="584">
        <v>92</v>
      </c>
      <c r="E195" s="593">
        <v>0.023173803526448364</v>
      </c>
      <c r="F195" s="573"/>
      <c r="G195" s="588"/>
      <c r="I195" s="2"/>
    </row>
    <row r="196" spans="2:6" ht="25.5">
      <c r="B196" s="582">
        <v>10</v>
      </c>
      <c r="C196" s="595" t="s">
        <v>637</v>
      </c>
      <c r="D196" s="584">
        <v>88</v>
      </c>
      <c r="E196" s="593">
        <v>0.02216624685138539</v>
      </c>
      <c r="F196" s="573"/>
    </row>
    <row r="197" spans="6:10" s="564" customFormat="1" ht="12.75">
      <c r="F197" s="570"/>
      <c r="G197" s="599"/>
      <c r="H197" s="2"/>
      <c r="I197" s="571"/>
      <c r="J197" s="572"/>
    </row>
    <row r="198" spans="3:10" s="564" customFormat="1" ht="41.25" customHeight="1">
      <c r="C198" s="674" t="s">
        <v>1039</v>
      </c>
      <c r="D198" s="675"/>
      <c r="F198" s="570"/>
      <c r="G198" s="599"/>
      <c r="H198" s="674" t="s">
        <v>1040</v>
      </c>
      <c r="I198" s="675"/>
      <c r="J198" s="572"/>
    </row>
    <row r="199" spans="6:10" s="564" customFormat="1" ht="39" customHeight="1">
      <c r="F199" s="570"/>
      <c r="G199" s="599"/>
      <c r="H199" s="676" t="s">
        <v>1016</v>
      </c>
      <c r="I199" s="677"/>
      <c r="J199" s="572"/>
    </row>
    <row r="200" spans="6:10" s="564" customFormat="1" ht="12.75">
      <c r="F200" s="570"/>
      <c r="G200" s="599"/>
      <c r="H200" s="2"/>
      <c r="I200" s="571"/>
      <c r="J200" s="572"/>
    </row>
    <row r="201" spans="1:10" ht="15.75">
      <c r="A201" s="592" t="s">
        <v>704</v>
      </c>
      <c r="B201" s="575" t="s">
        <v>623</v>
      </c>
      <c r="C201" s="576" t="s">
        <v>582</v>
      </c>
      <c r="D201" s="577" t="s">
        <v>591</v>
      </c>
      <c r="E201" s="578" t="s">
        <v>1011</v>
      </c>
      <c r="F201" s="573"/>
      <c r="G201" s="579" t="s">
        <v>623</v>
      </c>
      <c r="H201" s="580" t="s">
        <v>583</v>
      </c>
      <c r="I201" s="579" t="s">
        <v>591</v>
      </c>
      <c r="J201" s="581" t="s">
        <v>1012</v>
      </c>
    </row>
    <row r="202" spans="2:10" ht="12.75">
      <c r="B202" s="582">
        <v>1</v>
      </c>
      <c r="C202" s="583" t="s">
        <v>627</v>
      </c>
      <c r="D202" s="584">
        <v>2978</v>
      </c>
      <c r="E202" s="593">
        <v>0.09739028059389103</v>
      </c>
      <c r="F202" s="573"/>
      <c r="G202" s="544">
        <v>1</v>
      </c>
      <c r="H202" s="2" t="s">
        <v>7</v>
      </c>
      <c r="I202" s="597">
        <v>2608</v>
      </c>
      <c r="J202" s="565">
        <v>0.19000437126621011</v>
      </c>
    </row>
    <row r="203" spans="2:10" ht="12.75">
      <c r="B203" s="582">
        <v>2</v>
      </c>
      <c r="C203" s="583" t="s">
        <v>629</v>
      </c>
      <c r="D203" s="584">
        <v>1782</v>
      </c>
      <c r="E203" s="593">
        <v>0.058277192752959645</v>
      </c>
      <c r="F203" s="573"/>
      <c r="G203" s="544">
        <v>2</v>
      </c>
      <c r="H203" s="2" t="s">
        <v>46</v>
      </c>
      <c r="I203" s="597">
        <v>2382</v>
      </c>
      <c r="J203" s="565">
        <v>0.17353926854145418</v>
      </c>
    </row>
    <row r="204" spans="2:10" ht="12.75">
      <c r="B204" s="582">
        <v>3</v>
      </c>
      <c r="C204" s="583" t="s">
        <v>628</v>
      </c>
      <c r="D204" s="584">
        <v>1727</v>
      </c>
      <c r="E204" s="593">
        <v>0.05647851396428805</v>
      </c>
      <c r="F204" s="573"/>
      <c r="G204" s="544">
        <v>3</v>
      </c>
      <c r="H204" s="2" t="s">
        <v>16</v>
      </c>
      <c r="I204" s="597">
        <v>1970</v>
      </c>
      <c r="J204" s="565">
        <v>0.14352324056535043</v>
      </c>
    </row>
    <row r="205" spans="2:10" ht="12.75">
      <c r="B205" s="582">
        <v>4</v>
      </c>
      <c r="C205" s="583" t="s">
        <v>633</v>
      </c>
      <c r="D205" s="584">
        <v>1552</v>
      </c>
      <c r="E205" s="593">
        <v>0.05075544509124207</v>
      </c>
      <c r="F205" s="573"/>
      <c r="G205" s="544">
        <v>4</v>
      </c>
      <c r="H205" s="2" t="s">
        <v>45</v>
      </c>
      <c r="I205" s="597">
        <v>1919</v>
      </c>
      <c r="J205" s="565">
        <v>0.13980766428675506</v>
      </c>
    </row>
    <row r="206" spans="2:10" ht="15.75">
      <c r="B206" s="582">
        <v>5</v>
      </c>
      <c r="C206" s="583" t="s">
        <v>630</v>
      </c>
      <c r="D206" s="584">
        <v>1282</v>
      </c>
      <c r="E206" s="593">
        <v>0.0419255674013997</v>
      </c>
      <c r="F206" s="573"/>
      <c r="G206" s="544">
        <v>5</v>
      </c>
      <c r="H206" s="598" t="s">
        <v>1013</v>
      </c>
      <c r="I206" s="597">
        <v>1350</v>
      </c>
      <c r="J206" s="565">
        <v>0.0983534897275244</v>
      </c>
    </row>
    <row r="207" spans="2:10" ht="12.75">
      <c r="B207" s="582">
        <v>6</v>
      </c>
      <c r="C207" s="583" t="s">
        <v>632</v>
      </c>
      <c r="D207" s="584">
        <v>1218</v>
      </c>
      <c r="E207" s="593">
        <v>0.039832559356400024</v>
      </c>
      <c r="F207" s="573"/>
      <c r="G207" s="544">
        <v>6</v>
      </c>
      <c r="H207" s="2" t="s">
        <v>25</v>
      </c>
      <c r="I207" s="2">
        <v>581</v>
      </c>
      <c r="J207" s="565">
        <v>0.04232842780125309</v>
      </c>
    </row>
    <row r="208" spans="1:10" s="564" customFormat="1" ht="12.75">
      <c r="A208" s="2"/>
      <c r="B208" s="582">
        <v>7</v>
      </c>
      <c r="C208" s="583" t="s">
        <v>635</v>
      </c>
      <c r="D208" s="584">
        <v>1195</v>
      </c>
      <c r="E208" s="593">
        <v>0.03908038459022827</v>
      </c>
      <c r="F208" s="570"/>
      <c r="G208" s="544"/>
      <c r="H208" s="2" t="s">
        <v>613</v>
      </c>
      <c r="I208" s="597">
        <v>3080</v>
      </c>
      <c r="J208" s="565">
        <v>0.22439166545242606</v>
      </c>
    </row>
    <row r="209" spans="2:10" ht="12.75">
      <c r="B209" s="582">
        <v>8</v>
      </c>
      <c r="C209" s="583" t="s">
        <v>631</v>
      </c>
      <c r="D209" s="584">
        <v>1188</v>
      </c>
      <c r="E209" s="593">
        <v>0.03885146183530643</v>
      </c>
      <c r="F209" s="573"/>
      <c r="G209" s="594"/>
      <c r="H209" s="2" t="s">
        <v>44</v>
      </c>
      <c r="I209" s="2">
        <v>768</v>
      </c>
      <c r="J209" s="565">
        <v>0.05595220748943611</v>
      </c>
    </row>
    <row r="210" spans="2:9" ht="12.75">
      <c r="B210" s="582">
        <v>9</v>
      </c>
      <c r="C210" s="583" t="s">
        <v>640</v>
      </c>
      <c r="D210" s="584">
        <v>895</v>
      </c>
      <c r="E210" s="593">
        <v>0.029269409379292302</v>
      </c>
      <c r="F210" s="573"/>
      <c r="G210" s="588"/>
      <c r="I210" s="2"/>
    </row>
    <row r="211" spans="2:10" ht="12.75">
      <c r="B211" s="582">
        <v>10</v>
      </c>
      <c r="C211" s="583" t="s">
        <v>636</v>
      </c>
      <c r="D211" s="584">
        <v>856</v>
      </c>
      <c r="E211" s="593">
        <v>0.027993982601870627</v>
      </c>
      <c r="F211" s="573"/>
      <c r="G211" s="588"/>
      <c r="J211" s="589"/>
    </row>
    <row r="212" ht="12.75">
      <c r="F212" s="573"/>
    </row>
    <row r="213" spans="3:9" ht="41.25" customHeight="1">
      <c r="C213" s="674" t="s">
        <v>1041</v>
      </c>
      <c r="D213" s="675"/>
      <c r="F213" s="573"/>
      <c r="H213" s="674" t="s">
        <v>1042</v>
      </c>
      <c r="I213" s="675"/>
    </row>
    <row r="214" spans="6:9" ht="39" customHeight="1">
      <c r="F214" s="573"/>
      <c r="H214" s="676" t="s">
        <v>1016</v>
      </c>
      <c r="I214" s="677"/>
    </row>
    <row r="215" ht="12.75">
      <c r="F215" s="573"/>
    </row>
    <row r="216" spans="1:10" ht="15.75">
      <c r="A216" s="592" t="s">
        <v>733</v>
      </c>
      <c r="B216" s="575" t="s">
        <v>623</v>
      </c>
      <c r="C216" s="576" t="s">
        <v>582</v>
      </c>
      <c r="D216" s="577" t="s">
        <v>591</v>
      </c>
      <c r="E216" s="578" t="s">
        <v>1011</v>
      </c>
      <c r="F216" s="573"/>
      <c r="G216" s="579" t="s">
        <v>623</v>
      </c>
      <c r="H216" s="580" t="s">
        <v>583</v>
      </c>
      <c r="I216" s="579" t="s">
        <v>591</v>
      </c>
      <c r="J216" s="581" t="s">
        <v>1012</v>
      </c>
    </row>
    <row r="217" spans="2:10" ht="12.75">
      <c r="B217" s="582">
        <v>1</v>
      </c>
      <c r="C217" s="583" t="s">
        <v>627</v>
      </c>
      <c r="D217" s="584">
        <v>1679</v>
      </c>
      <c r="E217" s="593">
        <v>0.11075928491325285</v>
      </c>
      <c r="F217" s="573"/>
      <c r="G217" s="544">
        <v>1</v>
      </c>
      <c r="H217" s="2" t="s">
        <v>16</v>
      </c>
      <c r="I217" s="597">
        <v>894</v>
      </c>
      <c r="J217" s="565">
        <v>0.19481368489867074</v>
      </c>
    </row>
    <row r="218" spans="2:10" ht="12.75">
      <c r="B218" s="582">
        <v>2</v>
      </c>
      <c r="C218" s="583" t="s">
        <v>632</v>
      </c>
      <c r="D218" s="584">
        <v>1016</v>
      </c>
      <c r="E218" s="593">
        <v>0.06702289069199815</v>
      </c>
      <c r="F218" s="573"/>
      <c r="G218" s="544">
        <v>2</v>
      </c>
      <c r="H218" s="2" t="s">
        <v>7</v>
      </c>
      <c r="I218" s="2">
        <v>822</v>
      </c>
      <c r="J218" s="565">
        <v>0.17912399215515362</v>
      </c>
    </row>
    <row r="219" spans="2:10" ht="12.75">
      <c r="B219" s="582">
        <v>3</v>
      </c>
      <c r="C219" s="583" t="s">
        <v>629</v>
      </c>
      <c r="D219" s="584">
        <v>867</v>
      </c>
      <c r="E219" s="593">
        <v>0.05719374628933307</v>
      </c>
      <c r="F219" s="573"/>
      <c r="G219" s="544">
        <v>3</v>
      </c>
      <c r="H219" s="2" t="s">
        <v>46</v>
      </c>
      <c r="I219" s="2">
        <v>642</v>
      </c>
      <c r="J219" s="565">
        <v>0.13989976029636086</v>
      </c>
    </row>
    <row r="220" spans="1:10" s="564" customFormat="1" ht="15.75">
      <c r="A220" s="2"/>
      <c r="B220" s="582">
        <v>4</v>
      </c>
      <c r="C220" s="583" t="s">
        <v>628</v>
      </c>
      <c r="D220" s="584">
        <v>851</v>
      </c>
      <c r="E220" s="593">
        <v>0.0561382676957583</v>
      </c>
      <c r="F220" s="570"/>
      <c r="G220" s="544">
        <v>4</v>
      </c>
      <c r="H220" s="598" t="s">
        <v>1013</v>
      </c>
      <c r="I220" s="2">
        <v>487</v>
      </c>
      <c r="J220" s="565">
        <v>0.10612333841795599</v>
      </c>
    </row>
    <row r="221" spans="2:10" ht="12.75">
      <c r="B221" s="582">
        <v>5</v>
      </c>
      <c r="C221" s="583" t="s">
        <v>630</v>
      </c>
      <c r="D221" s="584">
        <v>783</v>
      </c>
      <c r="E221" s="593">
        <v>0.051652483673065505</v>
      </c>
      <c r="F221" s="573"/>
      <c r="G221" s="544">
        <v>5</v>
      </c>
      <c r="H221" s="2" t="s">
        <v>45</v>
      </c>
      <c r="I221" s="2">
        <v>467</v>
      </c>
      <c r="J221" s="565">
        <v>0.10176509043364568</v>
      </c>
    </row>
    <row r="222" spans="2:10" ht="12.75">
      <c r="B222" s="582">
        <v>6</v>
      </c>
      <c r="C222" s="583" t="s">
        <v>633</v>
      </c>
      <c r="D222" s="584">
        <v>484</v>
      </c>
      <c r="E222" s="593">
        <v>0.031928227455636914</v>
      </c>
      <c r="F222" s="573"/>
      <c r="G222" s="544">
        <v>6</v>
      </c>
      <c r="H222" s="2" t="s">
        <v>25</v>
      </c>
      <c r="I222" s="2">
        <v>176</v>
      </c>
      <c r="J222" s="565">
        <v>0.0383525822619307</v>
      </c>
    </row>
    <row r="223" spans="2:10" ht="12.75">
      <c r="B223" s="582">
        <v>7</v>
      </c>
      <c r="C223" s="583" t="s">
        <v>631</v>
      </c>
      <c r="D223" s="584">
        <v>461</v>
      </c>
      <c r="E223" s="593">
        <v>0.030410976977373178</v>
      </c>
      <c r="F223" s="573"/>
      <c r="H223" s="2" t="s">
        <v>613</v>
      </c>
      <c r="I223" s="597">
        <v>1072</v>
      </c>
      <c r="J223" s="565">
        <v>0.23360209195903248</v>
      </c>
    </row>
    <row r="224" spans="2:10" ht="25.5">
      <c r="B224" s="582">
        <v>8</v>
      </c>
      <c r="C224" s="595" t="s">
        <v>637</v>
      </c>
      <c r="D224" s="584">
        <v>408</v>
      </c>
      <c r="E224" s="593">
        <v>0.02691470413615674</v>
      </c>
      <c r="F224" s="573"/>
      <c r="G224" s="594"/>
      <c r="H224" s="2" t="s">
        <v>44</v>
      </c>
      <c r="I224" s="2">
        <v>209</v>
      </c>
      <c r="J224" s="565">
        <v>0.04554369143604271</v>
      </c>
    </row>
    <row r="225" spans="2:9" ht="12.75">
      <c r="B225" s="582">
        <v>9</v>
      </c>
      <c r="C225" s="583" t="s">
        <v>635</v>
      </c>
      <c r="D225" s="584">
        <v>402</v>
      </c>
      <c r="E225" s="593">
        <v>0.026518899663566197</v>
      </c>
      <c r="F225" s="573"/>
      <c r="G225" s="588"/>
      <c r="I225" s="2"/>
    </row>
    <row r="226" spans="2:6" ht="12.75">
      <c r="B226" s="582">
        <v>10</v>
      </c>
      <c r="C226" s="583" t="s">
        <v>634</v>
      </c>
      <c r="D226" s="584">
        <v>356</v>
      </c>
      <c r="E226" s="593">
        <v>0.023484398707038723</v>
      </c>
      <c r="F226" s="573"/>
    </row>
    <row r="227" ht="12.75">
      <c r="F227" s="573"/>
    </row>
    <row r="228" spans="3:9" ht="41.25" customHeight="1">
      <c r="C228" s="674" t="s">
        <v>1043</v>
      </c>
      <c r="D228" s="675"/>
      <c r="F228" s="573"/>
      <c r="H228" s="674" t="s">
        <v>1044</v>
      </c>
      <c r="I228" s="675"/>
    </row>
    <row r="229" spans="6:9" ht="39" customHeight="1">
      <c r="F229" s="573"/>
      <c r="H229" s="676" t="s">
        <v>1016</v>
      </c>
      <c r="I229" s="677"/>
    </row>
    <row r="230" ht="12.75">
      <c r="F230" s="573"/>
    </row>
    <row r="231" spans="1:10" ht="15.75">
      <c r="A231" s="592" t="s">
        <v>315</v>
      </c>
      <c r="B231" s="575" t="s">
        <v>623</v>
      </c>
      <c r="C231" s="576" t="s">
        <v>582</v>
      </c>
      <c r="D231" s="577" t="s">
        <v>591</v>
      </c>
      <c r="E231" s="578" t="s">
        <v>1011</v>
      </c>
      <c r="F231" s="573"/>
      <c r="G231" s="579" t="s">
        <v>623</v>
      </c>
      <c r="H231" s="580" t="s">
        <v>583</v>
      </c>
      <c r="I231" s="579" t="s">
        <v>591</v>
      </c>
      <c r="J231" s="581" t="s">
        <v>1012</v>
      </c>
    </row>
    <row r="232" spans="1:10" s="564" customFormat="1" ht="12.75">
      <c r="A232" s="2"/>
      <c r="B232" s="582">
        <v>1</v>
      </c>
      <c r="C232" s="583" t="s">
        <v>627</v>
      </c>
      <c r="D232" s="584">
        <v>568</v>
      </c>
      <c r="E232" s="593">
        <v>0.09635284139100933</v>
      </c>
      <c r="F232" s="570"/>
      <c r="G232" s="544">
        <v>1</v>
      </c>
      <c r="H232" s="2" t="s">
        <v>7</v>
      </c>
      <c r="I232" s="2">
        <v>322</v>
      </c>
      <c r="J232" s="565">
        <v>0.23904974016332592</v>
      </c>
    </row>
    <row r="233" spans="2:10" ht="12.75">
      <c r="B233" s="582">
        <v>2</v>
      </c>
      <c r="C233" s="583" t="s">
        <v>628</v>
      </c>
      <c r="D233" s="584">
        <v>447</v>
      </c>
      <c r="E233" s="593">
        <v>0.07582697201017811</v>
      </c>
      <c r="F233" s="573"/>
      <c r="G233" s="544">
        <v>2</v>
      </c>
      <c r="H233" s="2" t="s">
        <v>45</v>
      </c>
      <c r="I233" s="2">
        <v>169</v>
      </c>
      <c r="J233" s="565">
        <v>0.12546399406087602</v>
      </c>
    </row>
    <row r="234" spans="2:10" ht="12.75">
      <c r="B234" s="582">
        <v>3</v>
      </c>
      <c r="C234" s="583" t="s">
        <v>629</v>
      </c>
      <c r="D234" s="584">
        <v>322</v>
      </c>
      <c r="E234" s="593">
        <v>0.0546225614927905</v>
      </c>
      <c r="F234" s="573"/>
      <c r="G234" s="544">
        <v>3</v>
      </c>
      <c r="H234" s="2" t="s">
        <v>16</v>
      </c>
      <c r="I234" s="2">
        <v>163</v>
      </c>
      <c r="J234" s="565">
        <v>0.12100965107646622</v>
      </c>
    </row>
    <row r="235" spans="2:10" ht="12.75">
      <c r="B235" s="582">
        <v>4</v>
      </c>
      <c r="C235" s="583" t="s">
        <v>633</v>
      </c>
      <c r="D235" s="584">
        <v>274</v>
      </c>
      <c r="E235" s="593">
        <v>0.046480067854113655</v>
      </c>
      <c r="F235" s="573"/>
      <c r="G235" s="544">
        <v>4</v>
      </c>
      <c r="H235" s="2" t="s">
        <v>46</v>
      </c>
      <c r="I235" s="2">
        <v>155</v>
      </c>
      <c r="J235" s="565">
        <v>0.11507052709725316</v>
      </c>
    </row>
    <row r="236" spans="2:10" ht="15.75">
      <c r="B236" s="582">
        <v>5</v>
      </c>
      <c r="C236" s="583" t="s">
        <v>630</v>
      </c>
      <c r="D236" s="584">
        <v>260</v>
      </c>
      <c r="E236" s="593">
        <v>0.04410517387616624</v>
      </c>
      <c r="F236" s="573"/>
      <c r="G236" s="544">
        <v>5</v>
      </c>
      <c r="H236" s="598" t="s">
        <v>1013</v>
      </c>
      <c r="I236" s="2">
        <v>116</v>
      </c>
      <c r="J236" s="565">
        <v>0.08611729769858946</v>
      </c>
    </row>
    <row r="237" spans="2:10" ht="12.75">
      <c r="B237" s="582">
        <v>6</v>
      </c>
      <c r="C237" s="583" t="s">
        <v>632</v>
      </c>
      <c r="D237" s="584">
        <v>187</v>
      </c>
      <c r="E237" s="593">
        <v>0.031721798134011873</v>
      </c>
      <c r="F237" s="573"/>
      <c r="G237" s="544">
        <v>6</v>
      </c>
      <c r="H237" s="2" t="s">
        <v>25</v>
      </c>
      <c r="I237" s="2">
        <v>49</v>
      </c>
      <c r="J237" s="565">
        <v>0.03637713437268003</v>
      </c>
    </row>
    <row r="238" spans="2:10" ht="12.75">
      <c r="B238" s="582">
        <v>7</v>
      </c>
      <c r="C238" s="583" t="s">
        <v>631</v>
      </c>
      <c r="D238" s="584">
        <v>172</v>
      </c>
      <c r="E238" s="593">
        <v>0.02917726887192536</v>
      </c>
      <c r="F238" s="573"/>
      <c r="H238" s="2" t="s">
        <v>613</v>
      </c>
      <c r="I238" s="2">
        <v>352</v>
      </c>
      <c r="J238" s="565">
        <v>0.2613214550853749</v>
      </c>
    </row>
    <row r="239" spans="2:10" ht="12.75">
      <c r="B239" s="582">
        <v>8</v>
      </c>
      <c r="C239" s="583" t="s">
        <v>635</v>
      </c>
      <c r="D239" s="584">
        <v>172</v>
      </c>
      <c r="E239" s="593">
        <v>0.02917726887192536</v>
      </c>
      <c r="F239" s="573"/>
      <c r="G239" s="594"/>
      <c r="H239" s="2" t="s">
        <v>44</v>
      </c>
      <c r="I239" s="2">
        <v>88</v>
      </c>
      <c r="J239" s="565">
        <v>0.06533036377134373</v>
      </c>
    </row>
    <row r="240" spans="2:9" ht="12.75">
      <c r="B240" s="582">
        <v>9</v>
      </c>
      <c r="C240" s="583" t="s">
        <v>636</v>
      </c>
      <c r="D240" s="584">
        <v>166</v>
      </c>
      <c r="E240" s="593">
        <v>0.028159457167090753</v>
      </c>
      <c r="F240" s="573"/>
      <c r="G240" s="588"/>
      <c r="I240" s="2"/>
    </row>
    <row r="241" spans="1:10" s="564" customFormat="1" ht="25.5">
      <c r="A241" s="2"/>
      <c r="B241" s="582">
        <v>10</v>
      </c>
      <c r="C241" s="595" t="s">
        <v>637</v>
      </c>
      <c r="D241" s="584">
        <v>158</v>
      </c>
      <c r="E241" s="593">
        <v>0.026802374893977948</v>
      </c>
      <c r="F241" s="570"/>
      <c r="G241" s="544"/>
      <c r="H241" s="2"/>
      <c r="I241" s="9"/>
      <c r="J241" s="565"/>
    </row>
    <row r="242" spans="6:10" ht="12.75">
      <c r="F242" s="573"/>
      <c r="G242" s="599"/>
      <c r="I242" s="571"/>
      <c r="J242" s="572"/>
    </row>
    <row r="243" spans="3:10" ht="41.25" customHeight="1">
      <c r="C243" s="674" t="s">
        <v>1045</v>
      </c>
      <c r="D243" s="675"/>
      <c r="F243" s="573"/>
      <c r="G243" s="599"/>
      <c r="H243" s="674" t="s">
        <v>1046</v>
      </c>
      <c r="I243" s="675"/>
      <c r="J243" s="572"/>
    </row>
    <row r="244" spans="6:10" ht="39" customHeight="1">
      <c r="F244" s="573"/>
      <c r="G244" s="599"/>
      <c r="H244" s="676" t="s">
        <v>1016</v>
      </c>
      <c r="I244" s="677"/>
      <c r="J244" s="572"/>
    </row>
    <row r="245" spans="6:10" ht="12.75">
      <c r="F245" s="573"/>
      <c r="G245" s="599"/>
      <c r="I245" s="571"/>
      <c r="J245" s="572"/>
    </row>
    <row r="246" spans="1:10" ht="15.75">
      <c r="A246" s="592" t="s">
        <v>724</v>
      </c>
      <c r="B246" s="575" t="s">
        <v>623</v>
      </c>
      <c r="C246" s="576" t="s">
        <v>582</v>
      </c>
      <c r="D246" s="577" t="s">
        <v>591</v>
      </c>
      <c r="E246" s="578" t="s">
        <v>1011</v>
      </c>
      <c r="F246" s="573"/>
      <c r="G246" s="579" t="s">
        <v>623</v>
      </c>
      <c r="H246" s="580" t="s">
        <v>583</v>
      </c>
      <c r="I246" s="579" t="s">
        <v>591</v>
      </c>
      <c r="J246" s="581" t="s">
        <v>1012</v>
      </c>
    </row>
    <row r="247" spans="2:10" ht="12.75">
      <c r="B247" s="582">
        <v>1</v>
      </c>
      <c r="C247" s="583" t="s">
        <v>627</v>
      </c>
      <c r="D247" s="584">
        <v>750</v>
      </c>
      <c r="E247" s="593">
        <v>0.10561892691170258</v>
      </c>
      <c r="F247" s="573"/>
      <c r="G247" s="544">
        <v>1</v>
      </c>
      <c r="H247" s="2" t="s">
        <v>7</v>
      </c>
      <c r="I247" s="2">
        <v>402</v>
      </c>
      <c r="J247" s="565">
        <v>0.200498753117207</v>
      </c>
    </row>
    <row r="248" spans="2:10" ht="12.75">
      <c r="B248" s="582">
        <v>2</v>
      </c>
      <c r="C248" s="583" t="s">
        <v>628</v>
      </c>
      <c r="D248" s="584">
        <v>399</v>
      </c>
      <c r="E248" s="593">
        <v>0.05618926911702577</v>
      </c>
      <c r="F248" s="573"/>
      <c r="G248" s="544">
        <v>2</v>
      </c>
      <c r="H248" s="2" t="s">
        <v>45</v>
      </c>
      <c r="I248" s="2">
        <v>290</v>
      </c>
      <c r="J248" s="565">
        <v>0.14463840399002495</v>
      </c>
    </row>
    <row r="249" spans="2:10" ht="12.75">
      <c r="B249" s="582">
        <v>3</v>
      </c>
      <c r="C249" s="583" t="s">
        <v>629</v>
      </c>
      <c r="D249" s="584">
        <v>389</v>
      </c>
      <c r="E249" s="593">
        <v>0.05478101675820307</v>
      </c>
      <c r="F249" s="573"/>
      <c r="G249" s="544">
        <v>3</v>
      </c>
      <c r="H249" s="2" t="s">
        <v>16</v>
      </c>
      <c r="I249" s="2">
        <v>266</v>
      </c>
      <c r="J249" s="565">
        <v>0.13266832917705737</v>
      </c>
    </row>
    <row r="250" spans="2:10" ht="15.75">
      <c r="B250" s="582">
        <v>4</v>
      </c>
      <c r="C250" s="583" t="s">
        <v>630</v>
      </c>
      <c r="D250" s="584">
        <v>307</v>
      </c>
      <c r="E250" s="593">
        <v>0.043233347415856924</v>
      </c>
      <c r="F250" s="573"/>
      <c r="G250" s="544">
        <v>4</v>
      </c>
      <c r="H250" s="600" t="s">
        <v>1013</v>
      </c>
      <c r="I250" s="2">
        <v>252</v>
      </c>
      <c r="J250" s="565">
        <v>0.1256857855361596</v>
      </c>
    </row>
    <row r="251" spans="2:10" ht="12.75">
      <c r="B251" s="582">
        <v>5</v>
      </c>
      <c r="C251" s="583" t="s">
        <v>632</v>
      </c>
      <c r="D251" s="584">
        <v>266</v>
      </c>
      <c r="E251" s="593">
        <v>0.03745951274468385</v>
      </c>
      <c r="F251" s="573"/>
      <c r="G251" s="544">
        <v>5</v>
      </c>
      <c r="H251" s="2" t="s">
        <v>46</v>
      </c>
      <c r="I251" s="2">
        <v>208</v>
      </c>
      <c r="J251" s="565">
        <v>0.10374064837905236</v>
      </c>
    </row>
    <row r="252" spans="1:10" s="564" customFormat="1" ht="12.75">
      <c r="A252" s="2"/>
      <c r="B252" s="582">
        <v>6</v>
      </c>
      <c r="C252" s="583" t="s">
        <v>635</v>
      </c>
      <c r="D252" s="584">
        <v>216</v>
      </c>
      <c r="E252" s="593">
        <v>0.030418250950570342</v>
      </c>
      <c r="F252" s="570"/>
      <c r="G252" s="544">
        <v>6</v>
      </c>
      <c r="H252" s="2" t="s">
        <v>25</v>
      </c>
      <c r="I252" s="2">
        <v>80</v>
      </c>
      <c r="J252" s="565">
        <v>0.0399002493765586</v>
      </c>
    </row>
    <row r="253" spans="2:10" ht="12.75">
      <c r="B253" s="582">
        <v>7</v>
      </c>
      <c r="C253" s="583" t="s">
        <v>631</v>
      </c>
      <c r="D253" s="584">
        <v>201</v>
      </c>
      <c r="E253" s="593">
        <v>0.02830587241233629</v>
      </c>
      <c r="F253" s="573"/>
      <c r="H253" s="2" t="s">
        <v>613</v>
      </c>
      <c r="I253" s="2">
        <v>512</v>
      </c>
      <c r="J253" s="565">
        <v>0.25536159600997504</v>
      </c>
    </row>
    <row r="254" spans="2:10" ht="12.75">
      <c r="B254" s="582">
        <v>8</v>
      </c>
      <c r="C254" s="583" t="s">
        <v>633</v>
      </c>
      <c r="D254" s="584">
        <v>176</v>
      </c>
      <c r="E254" s="593">
        <v>0.024785241515279537</v>
      </c>
      <c r="F254" s="573"/>
      <c r="G254" s="594"/>
      <c r="H254" s="2" t="s">
        <v>44</v>
      </c>
      <c r="I254" s="2">
        <v>117</v>
      </c>
      <c r="J254" s="565">
        <v>0.058354114713216956</v>
      </c>
    </row>
    <row r="255" spans="2:9" ht="25.5">
      <c r="B255" s="582">
        <v>9</v>
      </c>
      <c r="C255" s="595" t="s">
        <v>637</v>
      </c>
      <c r="D255" s="584">
        <v>165</v>
      </c>
      <c r="E255" s="593">
        <v>0.02323616392057457</v>
      </c>
      <c r="F255" s="573"/>
      <c r="G255" s="588"/>
      <c r="I255" s="2"/>
    </row>
    <row r="256" spans="2:6" ht="12.75">
      <c r="B256" s="582">
        <v>10</v>
      </c>
      <c r="C256" s="583" t="s">
        <v>634</v>
      </c>
      <c r="D256" s="584">
        <v>163</v>
      </c>
      <c r="E256" s="593">
        <v>0.022954513448810027</v>
      </c>
      <c r="F256" s="573"/>
    </row>
    <row r="257" spans="6:7" ht="15.75">
      <c r="F257" s="573"/>
      <c r="G257" s="602"/>
    </row>
    <row r="258" spans="3:9" ht="41.25" customHeight="1">
      <c r="C258" s="674" t="s">
        <v>1047</v>
      </c>
      <c r="D258" s="675"/>
      <c r="F258" s="573"/>
      <c r="G258" s="602"/>
      <c r="H258" s="674" t="s">
        <v>1048</v>
      </c>
      <c r="I258" s="675"/>
    </row>
    <row r="259" spans="6:9" ht="39" customHeight="1">
      <c r="F259" s="573"/>
      <c r="G259" s="602"/>
      <c r="H259" s="676" t="s">
        <v>1016</v>
      </c>
      <c r="I259" s="677"/>
    </row>
    <row r="260" spans="6:7" ht="15.75">
      <c r="F260" s="573"/>
      <c r="G260" s="602"/>
    </row>
    <row r="261" spans="1:10" ht="15.75">
      <c r="A261" s="592" t="s">
        <v>313</v>
      </c>
      <c r="B261" s="575" t="s">
        <v>623</v>
      </c>
      <c r="C261" s="576" t="s">
        <v>582</v>
      </c>
      <c r="D261" s="577" t="s">
        <v>591</v>
      </c>
      <c r="E261" s="578" t="s">
        <v>1011</v>
      </c>
      <c r="F261" s="573"/>
      <c r="G261" s="579" t="s">
        <v>623</v>
      </c>
      <c r="H261" s="580" t="s">
        <v>583</v>
      </c>
      <c r="I261" s="579" t="s">
        <v>591</v>
      </c>
      <c r="J261" s="581" t="s">
        <v>1012</v>
      </c>
    </row>
    <row r="262" spans="2:10" ht="12.75">
      <c r="B262" s="582">
        <v>1</v>
      </c>
      <c r="C262" s="583" t="s">
        <v>627</v>
      </c>
      <c r="D262" s="584">
        <v>1021</v>
      </c>
      <c r="E262" s="593">
        <v>0.12492352869203475</v>
      </c>
      <c r="F262" s="573"/>
      <c r="G262" s="544">
        <v>1</v>
      </c>
      <c r="H262" s="2" t="s">
        <v>7</v>
      </c>
      <c r="I262" s="2">
        <v>503</v>
      </c>
      <c r="J262" s="565">
        <v>0.20993322203672787</v>
      </c>
    </row>
    <row r="263" spans="2:10" ht="12.75">
      <c r="B263" s="582">
        <v>2</v>
      </c>
      <c r="C263" s="583" t="s">
        <v>628</v>
      </c>
      <c r="D263" s="584">
        <v>498</v>
      </c>
      <c r="E263" s="593">
        <v>0.06093233818671234</v>
      </c>
      <c r="F263" s="573"/>
      <c r="G263" s="544">
        <v>2</v>
      </c>
      <c r="H263" s="2" t="s">
        <v>16</v>
      </c>
      <c r="I263" s="2">
        <v>418</v>
      </c>
      <c r="J263" s="565">
        <v>0.17445742904841402</v>
      </c>
    </row>
    <row r="264" spans="2:10" ht="12.75">
      <c r="B264" s="582">
        <v>3</v>
      </c>
      <c r="C264" s="583" t="s">
        <v>629</v>
      </c>
      <c r="D264" s="584">
        <v>449</v>
      </c>
      <c r="E264" s="593">
        <v>0.05493698764223663</v>
      </c>
      <c r="F264" s="573"/>
      <c r="G264" s="544">
        <v>3</v>
      </c>
      <c r="H264" s="2" t="s">
        <v>46</v>
      </c>
      <c r="I264" s="2">
        <v>288</v>
      </c>
      <c r="J264" s="565">
        <v>0.12020033388981637</v>
      </c>
    </row>
    <row r="265" spans="1:10" s="564" customFormat="1" ht="15.75">
      <c r="A265" s="2"/>
      <c r="B265" s="582">
        <v>4</v>
      </c>
      <c r="C265" s="583" t="s">
        <v>632</v>
      </c>
      <c r="D265" s="584">
        <v>438</v>
      </c>
      <c r="E265" s="593">
        <v>0.053591092622048205</v>
      </c>
      <c r="F265" s="570"/>
      <c r="G265" s="544">
        <v>4</v>
      </c>
      <c r="H265" s="598" t="s">
        <v>1013</v>
      </c>
      <c r="I265" s="2">
        <v>255</v>
      </c>
      <c r="J265" s="565">
        <v>0.10642737896494157</v>
      </c>
    </row>
    <row r="266" spans="2:10" ht="12.75">
      <c r="B266" s="582">
        <v>5</v>
      </c>
      <c r="C266" s="583" t="s">
        <v>630</v>
      </c>
      <c r="D266" s="584">
        <v>341</v>
      </c>
      <c r="E266" s="593">
        <v>0.04172274562584118</v>
      </c>
      <c r="F266" s="573"/>
      <c r="G266" s="544">
        <v>5</v>
      </c>
      <c r="H266" s="2" t="s">
        <v>45</v>
      </c>
      <c r="I266" s="2">
        <v>182</v>
      </c>
      <c r="J266" s="565">
        <v>0.07595993322203673</v>
      </c>
    </row>
    <row r="267" spans="2:10" ht="12.75">
      <c r="B267" s="582">
        <v>6</v>
      </c>
      <c r="C267" s="583" t="s">
        <v>631</v>
      </c>
      <c r="D267" s="584">
        <v>305</v>
      </c>
      <c r="E267" s="593">
        <v>0.0373179982870427</v>
      </c>
      <c r="F267" s="573"/>
      <c r="G267" s="544">
        <v>6</v>
      </c>
      <c r="H267" s="2" t="s">
        <v>25</v>
      </c>
      <c r="I267" s="2">
        <v>102</v>
      </c>
      <c r="J267" s="565">
        <v>0.04257095158597663</v>
      </c>
    </row>
    <row r="268" spans="2:10" ht="12.75">
      <c r="B268" s="582">
        <v>7</v>
      </c>
      <c r="C268" s="583" t="s">
        <v>633</v>
      </c>
      <c r="D268" s="584">
        <v>290</v>
      </c>
      <c r="E268" s="593">
        <v>0.035482686895876664</v>
      </c>
      <c r="F268" s="573"/>
      <c r="H268" s="2" t="s">
        <v>613</v>
      </c>
      <c r="I268" s="2">
        <v>611</v>
      </c>
      <c r="J268" s="565">
        <v>0.255008347245409</v>
      </c>
    </row>
    <row r="269" spans="2:10" ht="12.75">
      <c r="B269" s="582">
        <v>8</v>
      </c>
      <c r="C269" s="583" t="s">
        <v>636</v>
      </c>
      <c r="D269" s="584">
        <v>253</v>
      </c>
      <c r="E269" s="593">
        <v>0.03095558546433378</v>
      </c>
      <c r="F269" s="573"/>
      <c r="G269" s="594"/>
      <c r="H269" s="2" t="s">
        <v>44</v>
      </c>
      <c r="I269" s="2">
        <v>141</v>
      </c>
      <c r="J269" s="565">
        <v>0.05884808013355593</v>
      </c>
    </row>
    <row r="270" spans="2:9" ht="12.75">
      <c r="B270" s="582">
        <v>9</v>
      </c>
      <c r="C270" s="583" t="s">
        <v>635</v>
      </c>
      <c r="D270" s="584">
        <v>211</v>
      </c>
      <c r="E270" s="593">
        <v>0.025816713569068884</v>
      </c>
      <c r="F270" s="573"/>
      <c r="G270" s="588"/>
      <c r="I270" s="2"/>
    </row>
    <row r="271" spans="2:6" ht="25.5">
      <c r="B271" s="582">
        <v>10</v>
      </c>
      <c r="C271" s="595" t="s">
        <v>637</v>
      </c>
      <c r="D271" s="584">
        <v>210</v>
      </c>
      <c r="E271" s="593">
        <v>0.025694359476324483</v>
      </c>
      <c r="F271" s="573"/>
    </row>
    <row r="272" ht="12.75">
      <c r="F272" s="573"/>
    </row>
    <row r="273" spans="3:9" ht="41.25" customHeight="1">
      <c r="C273" s="674" t="s">
        <v>1049</v>
      </c>
      <c r="D273" s="675"/>
      <c r="F273" s="573"/>
      <c r="H273" s="674" t="s">
        <v>1050</v>
      </c>
      <c r="I273" s="675"/>
    </row>
    <row r="274" spans="6:9" ht="39" customHeight="1">
      <c r="F274" s="573"/>
      <c r="H274" s="676" t="s">
        <v>1016</v>
      </c>
      <c r="I274" s="677"/>
    </row>
    <row r="275" ht="12.75">
      <c r="F275" s="573"/>
    </row>
    <row r="276" spans="1:10" ht="15.75">
      <c r="A276" s="592" t="s">
        <v>712</v>
      </c>
      <c r="B276" s="575" t="s">
        <v>623</v>
      </c>
      <c r="C276" s="576" t="s">
        <v>582</v>
      </c>
      <c r="D276" s="577" t="s">
        <v>591</v>
      </c>
      <c r="E276" s="578" t="s">
        <v>1011</v>
      </c>
      <c r="F276" s="573"/>
      <c r="G276" s="579" t="s">
        <v>623</v>
      </c>
      <c r="H276" s="580" t="s">
        <v>583</v>
      </c>
      <c r="I276" s="579" t="s">
        <v>591</v>
      </c>
      <c r="J276" s="581" t="s">
        <v>1012</v>
      </c>
    </row>
    <row r="277" spans="1:10" s="564" customFormat="1" ht="12.75">
      <c r="A277" s="2"/>
      <c r="B277" s="582">
        <v>1</v>
      </c>
      <c r="C277" s="583" t="s">
        <v>627</v>
      </c>
      <c r="D277" s="584">
        <v>1090</v>
      </c>
      <c r="E277" s="593">
        <v>0.12140788594341724</v>
      </c>
      <c r="F277" s="570"/>
      <c r="G277" s="544">
        <v>1</v>
      </c>
      <c r="H277" s="2" t="s">
        <v>46</v>
      </c>
      <c r="I277" s="597">
        <v>1040</v>
      </c>
      <c r="J277" s="565">
        <v>0.2723225975386227</v>
      </c>
    </row>
    <row r="278" spans="2:10" ht="12.75">
      <c r="B278" s="582">
        <v>2</v>
      </c>
      <c r="C278" s="583" t="s">
        <v>629</v>
      </c>
      <c r="D278" s="584">
        <v>477</v>
      </c>
      <c r="E278" s="593">
        <v>0.05312987302294497</v>
      </c>
      <c r="F278" s="573"/>
      <c r="G278" s="544">
        <v>2</v>
      </c>
      <c r="H278" s="2" t="s">
        <v>7</v>
      </c>
      <c r="I278" s="2">
        <v>688</v>
      </c>
      <c r="J278" s="565">
        <v>0.18015187221785808</v>
      </c>
    </row>
    <row r="279" spans="2:10" ht="12.75">
      <c r="B279" s="582">
        <v>3</v>
      </c>
      <c r="C279" s="583" t="s">
        <v>628</v>
      </c>
      <c r="D279" s="584">
        <v>477</v>
      </c>
      <c r="E279" s="593">
        <v>0.05312987302294497</v>
      </c>
      <c r="F279" s="573"/>
      <c r="G279" s="544">
        <v>3</v>
      </c>
      <c r="H279" s="2" t="s">
        <v>16</v>
      </c>
      <c r="I279" s="2">
        <v>436</v>
      </c>
      <c r="J279" s="565">
        <v>0.11416601204503797</v>
      </c>
    </row>
    <row r="280" spans="2:10" ht="15.75">
      <c r="B280" s="582">
        <v>4</v>
      </c>
      <c r="C280" s="583" t="s">
        <v>630</v>
      </c>
      <c r="D280" s="584">
        <v>449</v>
      </c>
      <c r="E280" s="593">
        <v>0.05001113833815995</v>
      </c>
      <c r="F280" s="573"/>
      <c r="G280" s="544">
        <v>4</v>
      </c>
      <c r="H280" s="598" t="s">
        <v>1013</v>
      </c>
      <c r="I280" s="2">
        <v>398</v>
      </c>
      <c r="J280" s="565">
        <v>0.10421576328881907</v>
      </c>
    </row>
    <row r="281" spans="2:10" ht="12.75">
      <c r="B281" s="582">
        <v>5</v>
      </c>
      <c r="C281" s="583" t="s">
        <v>633</v>
      </c>
      <c r="D281" s="584">
        <v>426</v>
      </c>
      <c r="E281" s="593">
        <v>0.047449320561372244</v>
      </c>
      <c r="F281" s="573"/>
      <c r="G281" s="544">
        <v>5</v>
      </c>
      <c r="H281" s="2" t="s">
        <v>45</v>
      </c>
      <c r="I281" s="2">
        <v>283</v>
      </c>
      <c r="J281" s="565">
        <v>0.0741031683686829</v>
      </c>
    </row>
    <row r="282" spans="2:10" ht="12.75">
      <c r="B282" s="582">
        <v>6</v>
      </c>
      <c r="C282" s="583" t="s">
        <v>631</v>
      </c>
      <c r="D282" s="584">
        <v>347</v>
      </c>
      <c r="E282" s="593">
        <v>0.03865003341501448</v>
      </c>
      <c r="F282" s="573"/>
      <c r="G282" s="544">
        <v>6</v>
      </c>
      <c r="H282" s="2" t="s">
        <v>25</v>
      </c>
      <c r="I282" s="2">
        <v>164</v>
      </c>
      <c r="J282" s="565">
        <v>0.04294317884262896</v>
      </c>
    </row>
    <row r="283" spans="2:10" ht="12.75">
      <c r="B283" s="582">
        <v>7</v>
      </c>
      <c r="C283" s="583" t="s">
        <v>632</v>
      </c>
      <c r="D283" s="584">
        <v>345</v>
      </c>
      <c r="E283" s="593">
        <v>0.03842726665181555</v>
      </c>
      <c r="F283" s="573"/>
      <c r="H283" s="2" t="s">
        <v>613</v>
      </c>
      <c r="I283" s="2">
        <v>819</v>
      </c>
      <c r="J283" s="565">
        <v>0.21445404556166536</v>
      </c>
    </row>
    <row r="284" spans="2:10" ht="12.75">
      <c r="B284" s="582">
        <v>8</v>
      </c>
      <c r="C284" s="583" t="s">
        <v>635</v>
      </c>
      <c r="D284" s="584">
        <v>277</v>
      </c>
      <c r="E284" s="593">
        <v>0.030853196703051904</v>
      </c>
      <c r="F284" s="573"/>
      <c r="G284" s="594"/>
      <c r="H284" s="2" t="s">
        <v>44</v>
      </c>
      <c r="I284" s="2">
        <v>200</v>
      </c>
      <c r="J284" s="565">
        <v>0.052369730295888976</v>
      </c>
    </row>
    <row r="285" spans="2:9" ht="12.75">
      <c r="B285" s="582">
        <v>9</v>
      </c>
      <c r="C285" s="583" t="s">
        <v>634</v>
      </c>
      <c r="D285" s="584">
        <v>231</v>
      </c>
      <c r="E285" s="593">
        <v>0.0257295611494765</v>
      </c>
      <c r="F285" s="573"/>
      <c r="G285" s="588"/>
      <c r="I285" s="2"/>
    </row>
    <row r="286" spans="1:10" s="564" customFormat="1" ht="12.75">
      <c r="A286" s="2"/>
      <c r="B286" s="582">
        <v>10</v>
      </c>
      <c r="C286" s="583" t="s">
        <v>639</v>
      </c>
      <c r="D286" s="584">
        <v>206</v>
      </c>
      <c r="E286" s="593">
        <v>0.022944976609489864</v>
      </c>
      <c r="F286" s="570"/>
      <c r="G286" s="544"/>
      <c r="H286" s="2"/>
      <c r="I286" s="9"/>
      <c r="J286" s="565"/>
    </row>
    <row r="287" spans="6:10" ht="12.75">
      <c r="F287" s="573"/>
      <c r="G287" s="599"/>
      <c r="I287" s="571"/>
      <c r="J287" s="572"/>
    </row>
    <row r="288" spans="3:10" ht="41.25" customHeight="1">
      <c r="C288" s="674" t="s">
        <v>1051</v>
      </c>
      <c r="D288" s="675"/>
      <c r="F288" s="573"/>
      <c r="G288" s="599"/>
      <c r="H288" s="674" t="s">
        <v>1052</v>
      </c>
      <c r="I288" s="675"/>
      <c r="J288" s="572"/>
    </row>
    <row r="289" spans="6:10" ht="39" customHeight="1">
      <c r="F289" s="573"/>
      <c r="G289" s="599"/>
      <c r="H289" s="676" t="s">
        <v>1016</v>
      </c>
      <c r="I289" s="677"/>
      <c r="J289" s="572"/>
    </row>
    <row r="290" spans="6:10" ht="12.75">
      <c r="F290" s="573"/>
      <c r="G290" s="599"/>
      <c r="I290" s="571"/>
      <c r="J290" s="572"/>
    </row>
    <row r="291" spans="1:10" ht="15.75">
      <c r="A291" s="592" t="s">
        <v>311</v>
      </c>
      <c r="B291" s="575" t="s">
        <v>623</v>
      </c>
      <c r="C291" s="576" t="s">
        <v>582</v>
      </c>
      <c r="D291" s="577" t="s">
        <v>591</v>
      </c>
      <c r="E291" s="578" t="s">
        <v>1011</v>
      </c>
      <c r="F291" s="573"/>
      <c r="G291" s="579" t="s">
        <v>623</v>
      </c>
      <c r="H291" s="580" t="s">
        <v>583</v>
      </c>
      <c r="I291" s="579" t="s">
        <v>591</v>
      </c>
      <c r="J291" s="581" t="s">
        <v>1012</v>
      </c>
    </row>
    <row r="292" spans="2:10" ht="12.75">
      <c r="B292" s="582">
        <v>1</v>
      </c>
      <c r="C292" s="583" t="s">
        <v>627</v>
      </c>
      <c r="D292" s="584">
        <v>312</v>
      </c>
      <c r="E292" s="593">
        <v>0.0994263862332696</v>
      </c>
      <c r="F292" s="573"/>
      <c r="G292" s="544">
        <v>1</v>
      </c>
      <c r="H292" s="2" t="s">
        <v>7</v>
      </c>
      <c r="I292" s="2">
        <v>167</v>
      </c>
      <c r="J292" s="565">
        <v>0.2680577849117175</v>
      </c>
    </row>
    <row r="293" spans="2:10" ht="12.75">
      <c r="B293" s="582">
        <v>2</v>
      </c>
      <c r="C293" s="583" t="s">
        <v>628</v>
      </c>
      <c r="D293" s="584">
        <v>235</v>
      </c>
      <c r="E293" s="593">
        <v>0.07488846398980242</v>
      </c>
      <c r="F293" s="573"/>
      <c r="G293" s="544">
        <v>2</v>
      </c>
      <c r="H293" s="2" t="s">
        <v>16</v>
      </c>
      <c r="I293" s="2">
        <v>92</v>
      </c>
      <c r="J293" s="565">
        <v>0.1476725521669342</v>
      </c>
    </row>
    <row r="294" spans="2:10" ht="15.75">
      <c r="B294" s="582">
        <v>3</v>
      </c>
      <c r="C294" s="583" t="s">
        <v>629</v>
      </c>
      <c r="D294" s="584">
        <v>223</v>
      </c>
      <c r="E294" s="593">
        <v>0.07106437221159974</v>
      </c>
      <c r="F294" s="573"/>
      <c r="G294" s="544">
        <v>3</v>
      </c>
      <c r="H294" s="598" t="s">
        <v>1013</v>
      </c>
      <c r="I294" s="2">
        <v>64</v>
      </c>
      <c r="J294" s="565">
        <v>0.10272873194221509</v>
      </c>
    </row>
    <row r="295" spans="2:10" ht="12.75">
      <c r="B295" s="582">
        <v>4</v>
      </c>
      <c r="C295" s="583" t="s">
        <v>630</v>
      </c>
      <c r="D295" s="584">
        <v>156</v>
      </c>
      <c r="E295" s="593">
        <v>0.0497131931166348</v>
      </c>
      <c r="F295" s="573"/>
      <c r="G295" s="544">
        <v>4</v>
      </c>
      <c r="H295" s="2" t="s">
        <v>46</v>
      </c>
      <c r="I295" s="2">
        <v>45</v>
      </c>
      <c r="J295" s="565">
        <v>0.07223113964686999</v>
      </c>
    </row>
    <row r="296" spans="2:10" ht="12.75">
      <c r="B296" s="582">
        <v>5</v>
      </c>
      <c r="C296" s="583" t="s">
        <v>632</v>
      </c>
      <c r="D296" s="584">
        <v>133</v>
      </c>
      <c r="E296" s="593">
        <v>0.04238368387507967</v>
      </c>
      <c r="F296" s="573"/>
      <c r="G296" s="544">
        <v>5</v>
      </c>
      <c r="H296" s="2" t="s">
        <v>45</v>
      </c>
      <c r="I296" s="2">
        <v>30</v>
      </c>
      <c r="J296" s="565">
        <v>0.048154093097913325</v>
      </c>
    </row>
    <row r="297" spans="1:10" s="564" customFormat="1" ht="25.5">
      <c r="A297" s="2"/>
      <c r="B297" s="582">
        <v>6</v>
      </c>
      <c r="C297" s="595" t="s">
        <v>637</v>
      </c>
      <c r="D297" s="584">
        <v>86</v>
      </c>
      <c r="E297" s="593">
        <v>0.027405991077119184</v>
      </c>
      <c r="F297" s="570"/>
      <c r="G297" s="544">
        <v>6</v>
      </c>
      <c r="H297" s="2" t="s">
        <v>25</v>
      </c>
      <c r="I297" s="2">
        <v>26</v>
      </c>
      <c r="J297" s="565">
        <v>0.04173354735152488</v>
      </c>
    </row>
    <row r="298" spans="2:10" ht="12.75">
      <c r="B298" s="582">
        <v>7</v>
      </c>
      <c r="C298" s="583" t="s">
        <v>633</v>
      </c>
      <c r="D298" s="584">
        <v>82</v>
      </c>
      <c r="E298" s="593">
        <v>0.026131293817718292</v>
      </c>
      <c r="F298" s="573"/>
      <c r="H298" s="2" t="s">
        <v>613</v>
      </c>
      <c r="I298" s="2">
        <v>162</v>
      </c>
      <c r="J298" s="565">
        <v>0.26003210272873195</v>
      </c>
    </row>
    <row r="299" spans="2:10" ht="12.75">
      <c r="B299" s="582">
        <v>8</v>
      </c>
      <c r="C299" s="583" t="s">
        <v>631</v>
      </c>
      <c r="D299" s="584">
        <v>81</v>
      </c>
      <c r="E299" s="593">
        <v>0.02581261950286807</v>
      </c>
      <c r="F299" s="573"/>
      <c r="G299" s="594"/>
      <c r="H299" s="2" t="s">
        <v>44</v>
      </c>
      <c r="I299" s="2">
        <v>54</v>
      </c>
      <c r="J299" s="565">
        <v>0.08667736757624397</v>
      </c>
    </row>
    <row r="300" spans="2:9" ht="12.75">
      <c r="B300" s="582">
        <v>9</v>
      </c>
      <c r="C300" s="583" t="s">
        <v>639</v>
      </c>
      <c r="D300" s="584">
        <v>68</v>
      </c>
      <c r="E300" s="593">
        <v>0.021669853409815167</v>
      </c>
      <c r="F300" s="573"/>
      <c r="G300" s="588"/>
      <c r="I300" s="2"/>
    </row>
    <row r="301" spans="2:6" ht="12.75">
      <c r="B301" s="582">
        <v>10</v>
      </c>
      <c r="C301" s="583" t="s">
        <v>636</v>
      </c>
      <c r="D301" s="584">
        <v>68</v>
      </c>
      <c r="E301" s="593">
        <v>0.021669853409815167</v>
      </c>
      <c r="F301" s="573"/>
    </row>
    <row r="302" spans="2:6" ht="12.75">
      <c r="B302" s="601">
        <v>11</v>
      </c>
      <c r="C302" s="583" t="s">
        <v>638</v>
      </c>
      <c r="D302" s="584">
        <v>68</v>
      </c>
      <c r="E302" s="593">
        <v>0.021669853409815167</v>
      </c>
      <c r="F302" s="573"/>
    </row>
    <row r="303" spans="2:6" ht="12.75">
      <c r="B303" s="601"/>
      <c r="C303" s="583"/>
      <c r="D303" s="584"/>
      <c r="E303" s="593"/>
      <c r="F303" s="573"/>
    </row>
    <row r="304" spans="2:9" ht="41.25" customHeight="1">
      <c r="B304" s="601"/>
      <c r="C304" s="674" t="s">
        <v>1053</v>
      </c>
      <c r="D304" s="675"/>
      <c r="E304" s="593"/>
      <c r="F304" s="573"/>
      <c r="H304" s="674" t="s">
        <v>1054</v>
      </c>
      <c r="I304" s="675"/>
    </row>
    <row r="305" spans="2:9" ht="39" customHeight="1">
      <c r="B305" s="601"/>
      <c r="C305" s="583"/>
      <c r="D305" s="584"/>
      <c r="E305" s="593"/>
      <c r="F305" s="573"/>
      <c r="H305" s="676" t="s">
        <v>1016</v>
      </c>
      <c r="I305" s="677"/>
    </row>
    <row r="306" spans="2:6" ht="12.75">
      <c r="B306" s="601"/>
      <c r="C306" s="583"/>
      <c r="D306" s="584"/>
      <c r="E306" s="593"/>
      <c r="F306" s="573"/>
    </row>
    <row r="307" spans="1:10" ht="15.75">
      <c r="A307" s="592" t="s">
        <v>693</v>
      </c>
      <c r="B307" s="575" t="s">
        <v>623</v>
      </c>
      <c r="C307" s="576" t="s">
        <v>582</v>
      </c>
      <c r="D307" s="577" t="s">
        <v>591</v>
      </c>
      <c r="E307" s="578" t="s">
        <v>1011</v>
      </c>
      <c r="F307" s="573"/>
      <c r="G307" s="579" t="s">
        <v>623</v>
      </c>
      <c r="H307" s="580" t="s">
        <v>583</v>
      </c>
      <c r="I307" s="579" t="s">
        <v>591</v>
      </c>
      <c r="J307" s="581" t="s">
        <v>1012</v>
      </c>
    </row>
    <row r="308" spans="2:10" ht="12.75">
      <c r="B308" s="582">
        <v>1</v>
      </c>
      <c r="C308" s="583" t="s">
        <v>627</v>
      </c>
      <c r="D308" s="584">
        <v>2143</v>
      </c>
      <c r="E308" s="593">
        <v>0.10942047485320398</v>
      </c>
      <c r="F308" s="573"/>
      <c r="G308" s="544">
        <v>1</v>
      </c>
      <c r="H308" s="2" t="s">
        <v>7</v>
      </c>
      <c r="I308" s="597">
        <v>1374</v>
      </c>
      <c r="J308" s="565">
        <v>0.25388026607538805</v>
      </c>
    </row>
    <row r="309" spans="2:10" ht="15.75">
      <c r="B309" s="582">
        <v>2</v>
      </c>
      <c r="C309" s="583" t="s">
        <v>628</v>
      </c>
      <c r="D309" s="584">
        <v>1083</v>
      </c>
      <c r="E309" s="593">
        <v>0.05529742149604289</v>
      </c>
      <c r="F309" s="573"/>
      <c r="G309" s="544">
        <v>2</v>
      </c>
      <c r="H309" s="598" t="s">
        <v>1013</v>
      </c>
      <c r="I309" s="2">
        <v>738</v>
      </c>
      <c r="J309" s="565">
        <v>0.13636363636363635</v>
      </c>
    </row>
    <row r="310" spans="1:10" s="564" customFormat="1" ht="12.75">
      <c r="A310" s="2"/>
      <c r="B310" s="582">
        <v>3</v>
      </c>
      <c r="C310" s="583" t="s">
        <v>629</v>
      </c>
      <c r="D310" s="584">
        <v>1062</v>
      </c>
      <c r="E310" s="593">
        <v>0.05422517232575951</v>
      </c>
      <c r="F310" s="570"/>
      <c r="G310" s="544">
        <v>3</v>
      </c>
      <c r="H310" s="2" t="s">
        <v>16</v>
      </c>
      <c r="I310" s="2">
        <v>605</v>
      </c>
      <c r="J310" s="565">
        <v>0.11178861788617886</v>
      </c>
    </row>
    <row r="311" spans="2:10" ht="12.75">
      <c r="B311" s="582">
        <v>4</v>
      </c>
      <c r="C311" s="583" t="s">
        <v>631</v>
      </c>
      <c r="D311" s="584">
        <v>949</v>
      </c>
      <c r="E311" s="593">
        <v>0.04845545059994894</v>
      </c>
      <c r="F311" s="573"/>
      <c r="G311" s="544">
        <v>4</v>
      </c>
      <c r="H311" s="2" t="s">
        <v>46</v>
      </c>
      <c r="I311" s="2">
        <v>594</v>
      </c>
      <c r="J311" s="565">
        <v>0.10975609756097561</v>
      </c>
    </row>
    <row r="312" spans="2:10" ht="12.75">
      <c r="B312" s="582">
        <v>5</v>
      </c>
      <c r="C312" s="583" t="s">
        <v>630</v>
      </c>
      <c r="D312" s="584">
        <v>809</v>
      </c>
      <c r="E312" s="593">
        <v>0.04130712279805974</v>
      </c>
      <c r="F312" s="573"/>
      <c r="G312" s="544">
        <v>5</v>
      </c>
      <c r="H312" s="2" t="s">
        <v>45</v>
      </c>
      <c r="I312" s="2">
        <v>379</v>
      </c>
      <c r="J312" s="565">
        <v>0.07002956393200295</v>
      </c>
    </row>
    <row r="313" spans="2:10" ht="12.75">
      <c r="B313" s="582">
        <v>6</v>
      </c>
      <c r="C313" s="583" t="s">
        <v>634</v>
      </c>
      <c r="D313" s="584">
        <v>647</v>
      </c>
      <c r="E313" s="593">
        <v>0.03303548634158795</v>
      </c>
      <c r="F313" s="573"/>
      <c r="G313" s="544">
        <v>6</v>
      </c>
      <c r="H313" s="2" t="s">
        <v>25</v>
      </c>
      <c r="I313" s="2">
        <v>249</v>
      </c>
      <c r="J313" s="565">
        <v>0.046008869179600884</v>
      </c>
    </row>
    <row r="314" spans="2:10" ht="12.75">
      <c r="B314" s="582">
        <v>7</v>
      </c>
      <c r="C314" s="583" t="s">
        <v>632</v>
      </c>
      <c r="D314" s="584">
        <v>638</v>
      </c>
      <c r="E314" s="593">
        <v>0.03257595098289507</v>
      </c>
      <c r="F314" s="573"/>
      <c r="H314" s="2" t="s">
        <v>613</v>
      </c>
      <c r="I314" s="597">
        <v>1413</v>
      </c>
      <c r="J314" s="565">
        <v>0.26108647450110867</v>
      </c>
    </row>
    <row r="315" spans="2:10" ht="12.75">
      <c r="B315" s="582">
        <v>8</v>
      </c>
      <c r="C315" s="583" t="s">
        <v>633</v>
      </c>
      <c r="D315" s="584">
        <v>540</v>
      </c>
      <c r="E315" s="593">
        <v>0.027572121521572634</v>
      </c>
      <c r="F315" s="573"/>
      <c r="G315" s="594"/>
      <c r="H315" s="2" t="s">
        <v>44</v>
      </c>
      <c r="I315" s="2">
        <v>356</v>
      </c>
      <c r="J315" s="565">
        <v>0.06577974870657798</v>
      </c>
    </row>
    <row r="316" spans="2:9" ht="12.75">
      <c r="B316" s="582">
        <v>9</v>
      </c>
      <c r="C316" s="583" t="s">
        <v>635</v>
      </c>
      <c r="D316" s="584">
        <v>430</v>
      </c>
      <c r="E316" s="593">
        <v>0.02195557824865969</v>
      </c>
      <c r="F316" s="573"/>
      <c r="G316" s="588"/>
      <c r="I316" s="2"/>
    </row>
    <row r="317" spans="2:6" ht="12.75">
      <c r="B317" s="582">
        <v>10</v>
      </c>
      <c r="C317" s="583" t="s">
        <v>641</v>
      </c>
      <c r="D317" s="584">
        <v>429</v>
      </c>
      <c r="E317" s="593">
        <v>0.02190451876436048</v>
      </c>
      <c r="F317" s="573"/>
    </row>
    <row r="318" ht="12.75">
      <c r="F318" s="573"/>
    </row>
    <row r="319" spans="3:9" ht="41.25" customHeight="1">
      <c r="C319" s="674" t="s">
        <v>1055</v>
      </c>
      <c r="D319" s="675"/>
      <c r="F319" s="573"/>
      <c r="H319" s="674" t="s">
        <v>1056</v>
      </c>
      <c r="I319" s="675"/>
    </row>
    <row r="320" spans="6:9" ht="39" customHeight="1">
      <c r="F320" s="573"/>
      <c r="H320" s="676" t="s">
        <v>1016</v>
      </c>
      <c r="I320" s="677"/>
    </row>
    <row r="321" ht="12.75">
      <c r="F321" s="573"/>
    </row>
    <row r="322" spans="1:10" s="564" customFormat="1" ht="15.75">
      <c r="A322" s="592" t="s">
        <v>720</v>
      </c>
      <c r="B322" s="575" t="s">
        <v>623</v>
      </c>
      <c r="C322" s="576" t="s">
        <v>582</v>
      </c>
      <c r="D322" s="577" t="s">
        <v>591</v>
      </c>
      <c r="E322" s="578" t="s">
        <v>1011</v>
      </c>
      <c r="F322" s="570"/>
      <c r="G322" s="579" t="s">
        <v>623</v>
      </c>
      <c r="H322" s="580" t="s">
        <v>583</v>
      </c>
      <c r="I322" s="579" t="s">
        <v>591</v>
      </c>
      <c r="J322" s="581" t="s">
        <v>1012</v>
      </c>
    </row>
    <row r="323" spans="2:10" ht="12.75">
      <c r="B323" s="582">
        <v>1</v>
      </c>
      <c r="C323" s="583" t="s">
        <v>627</v>
      </c>
      <c r="D323" s="584">
        <v>1402</v>
      </c>
      <c r="E323" s="593">
        <v>0.09036416371253625</v>
      </c>
      <c r="F323" s="573"/>
      <c r="G323" s="544">
        <v>1</v>
      </c>
      <c r="H323" s="2" t="s">
        <v>7</v>
      </c>
      <c r="I323" s="597">
        <v>1397</v>
      </c>
      <c r="J323" s="565">
        <v>0.2583210059171598</v>
      </c>
    </row>
    <row r="324" spans="2:10" ht="12.75">
      <c r="B324" s="582">
        <v>2</v>
      </c>
      <c r="C324" s="583" t="s">
        <v>628</v>
      </c>
      <c r="D324" s="584">
        <v>1053</v>
      </c>
      <c r="E324" s="593">
        <v>0.06786980341604898</v>
      </c>
      <c r="F324" s="573"/>
      <c r="G324" s="544">
        <v>2</v>
      </c>
      <c r="H324" s="2" t="s">
        <v>16</v>
      </c>
      <c r="I324" s="2">
        <v>766</v>
      </c>
      <c r="J324" s="565">
        <v>0.14164201183431951</v>
      </c>
    </row>
    <row r="325" spans="2:10" ht="12.75">
      <c r="B325" s="582">
        <v>3</v>
      </c>
      <c r="C325" s="583" t="s">
        <v>629</v>
      </c>
      <c r="D325" s="584">
        <v>1027</v>
      </c>
      <c r="E325" s="593">
        <v>0.0661940058008379</v>
      </c>
      <c r="F325" s="573"/>
      <c r="G325" s="544">
        <v>3</v>
      </c>
      <c r="H325" s="2" t="s">
        <v>46</v>
      </c>
      <c r="I325" s="2">
        <v>600</v>
      </c>
      <c r="J325" s="565">
        <v>0.11094674556213018</v>
      </c>
    </row>
    <row r="326" spans="2:10" ht="15.75">
      <c r="B326" s="582">
        <v>4</v>
      </c>
      <c r="C326" s="583" t="s">
        <v>630</v>
      </c>
      <c r="D326" s="584">
        <v>720</v>
      </c>
      <c r="E326" s="593">
        <v>0.04640670319046084</v>
      </c>
      <c r="F326" s="573"/>
      <c r="G326" s="544">
        <v>4</v>
      </c>
      <c r="H326" s="598" t="s">
        <v>1013</v>
      </c>
      <c r="I326" s="2">
        <v>540</v>
      </c>
      <c r="J326" s="565">
        <v>0.09985207100591716</v>
      </c>
    </row>
    <row r="327" spans="2:10" ht="12.75">
      <c r="B327" s="582">
        <v>5</v>
      </c>
      <c r="C327" s="583" t="s">
        <v>632</v>
      </c>
      <c r="D327" s="584">
        <v>566</v>
      </c>
      <c r="E327" s="593">
        <v>0.036480825008056716</v>
      </c>
      <c r="F327" s="573"/>
      <c r="G327" s="544">
        <v>5</v>
      </c>
      <c r="H327" s="2" t="s">
        <v>45</v>
      </c>
      <c r="I327" s="2">
        <v>523</v>
      </c>
      <c r="J327" s="565">
        <v>0.0967085798816568</v>
      </c>
    </row>
    <row r="328" spans="2:10" ht="12.75">
      <c r="B328" s="582">
        <v>6</v>
      </c>
      <c r="C328" s="583" t="s">
        <v>631</v>
      </c>
      <c r="D328" s="584">
        <v>537</v>
      </c>
      <c r="E328" s="593">
        <v>0.03461166612955205</v>
      </c>
      <c r="F328" s="573"/>
      <c r="G328" s="544">
        <v>6</v>
      </c>
      <c r="H328" s="2" t="s">
        <v>25</v>
      </c>
      <c r="I328" s="2">
        <v>189</v>
      </c>
      <c r="J328" s="565">
        <v>0.034948224852071004</v>
      </c>
    </row>
    <row r="329" spans="2:10" ht="12.75">
      <c r="B329" s="582">
        <v>7</v>
      </c>
      <c r="C329" s="583" t="s">
        <v>636</v>
      </c>
      <c r="D329" s="584">
        <v>499</v>
      </c>
      <c r="E329" s="593">
        <v>0.032162423461166614</v>
      </c>
      <c r="F329" s="573"/>
      <c r="H329" s="2" t="s">
        <v>613</v>
      </c>
      <c r="I329" s="597">
        <v>1408</v>
      </c>
      <c r="J329" s="565">
        <v>0.2603550295857988</v>
      </c>
    </row>
    <row r="330" spans="1:10" s="564" customFormat="1" ht="12.75">
      <c r="A330" s="2"/>
      <c r="B330" s="582">
        <v>8</v>
      </c>
      <c r="C330" s="583" t="s">
        <v>634</v>
      </c>
      <c r="D330" s="584">
        <v>415</v>
      </c>
      <c r="E330" s="593">
        <v>0.026748308088946182</v>
      </c>
      <c r="F330" s="570"/>
      <c r="G330" s="594"/>
      <c r="H330" s="2" t="s">
        <v>44</v>
      </c>
      <c r="I330" s="2">
        <v>344</v>
      </c>
      <c r="J330" s="565">
        <v>0.06360946745562131</v>
      </c>
    </row>
    <row r="331" spans="1:10" s="564" customFormat="1" ht="12.75">
      <c r="A331" s="2"/>
      <c r="B331" s="582">
        <v>9</v>
      </c>
      <c r="C331" s="583" t="s">
        <v>633</v>
      </c>
      <c r="D331" s="584">
        <v>396</v>
      </c>
      <c r="E331" s="593">
        <v>0.025523686754753465</v>
      </c>
      <c r="F331" s="570"/>
      <c r="G331" s="588"/>
      <c r="H331" s="2"/>
      <c r="I331" s="2"/>
      <c r="J331" s="565"/>
    </row>
    <row r="332" spans="2:10" ht="12.75">
      <c r="B332" s="582">
        <v>10</v>
      </c>
      <c r="C332" s="583" t="s">
        <v>635</v>
      </c>
      <c r="D332" s="584">
        <v>373</v>
      </c>
      <c r="E332" s="593">
        <v>0.024041250402835966</v>
      </c>
      <c r="F332" s="573"/>
      <c r="G332" s="599"/>
      <c r="H332" s="564"/>
      <c r="I332" s="571"/>
      <c r="J332" s="572"/>
    </row>
    <row r="333" spans="6:7" ht="15.75">
      <c r="F333" s="573"/>
      <c r="G333" s="602"/>
    </row>
    <row r="334" spans="3:9" ht="41.25" customHeight="1">
      <c r="C334" s="674" t="s">
        <v>1057</v>
      </c>
      <c r="D334" s="675"/>
      <c r="F334" s="573"/>
      <c r="G334" s="602"/>
      <c r="H334" s="674" t="s">
        <v>1058</v>
      </c>
      <c r="I334" s="675"/>
    </row>
    <row r="335" spans="6:9" ht="39" customHeight="1">
      <c r="F335" s="573"/>
      <c r="G335" s="602"/>
      <c r="H335" s="676" t="s">
        <v>1016</v>
      </c>
      <c r="I335" s="677"/>
    </row>
    <row r="336" spans="6:7" ht="15.75">
      <c r="F336" s="573"/>
      <c r="G336" s="602"/>
    </row>
    <row r="337" spans="1:10" ht="15.75">
      <c r="A337" s="592" t="s">
        <v>718</v>
      </c>
      <c r="B337" s="575" t="s">
        <v>623</v>
      </c>
      <c r="C337" s="576" t="s">
        <v>582</v>
      </c>
      <c r="D337" s="577" t="s">
        <v>591</v>
      </c>
      <c r="E337" s="578" t="s">
        <v>1011</v>
      </c>
      <c r="F337" s="573"/>
      <c r="G337" s="579" t="s">
        <v>623</v>
      </c>
      <c r="H337" s="580" t="s">
        <v>583</v>
      </c>
      <c r="I337" s="579" t="s">
        <v>591</v>
      </c>
      <c r="J337" s="581" t="s">
        <v>1012</v>
      </c>
    </row>
    <row r="338" spans="2:10" ht="12.75">
      <c r="B338" s="582">
        <v>1</v>
      </c>
      <c r="C338" s="583" t="s">
        <v>627</v>
      </c>
      <c r="D338" s="584">
        <v>2530</v>
      </c>
      <c r="E338" s="593">
        <v>0.1109405832054374</v>
      </c>
      <c r="F338" s="573"/>
      <c r="G338" s="544">
        <v>1</v>
      </c>
      <c r="H338" s="2" t="s">
        <v>7</v>
      </c>
      <c r="I338" s="597">
        <v>1862</v>
      </c>
      <c r="J338" s="565">
        <v>0.22264737534377615</v>
      </c>
    </row>
    <row r="339" spans="2:10" ht="12.75">
      <c r="B339" s="582">
        <v>2</v>
      </c>
      <c r="C339" s="583" t="s">
        <v>632</v>
      </c>
      <c r="D339" s="584">
        <v>1420</v>
      </c>
      <c r="E339" s="593">
        <v>0.062267046700285024</v>
      </c>
      <c r="F339" s="573"/>
      <c r="G339" s="544">
        <v>2</v>
      </c>
      <c r="H339" s="2" t="s">
        <v>46</v>
      </c>
      <c r="I339" s="597">
        <v>1289</v>
      </c>
      <c r="J339" s="565">
        <v>0.15413129259834987</v>
      </c>
    </row>
    <row r="340" spans="2:10" ht="12.75">
      <c r="B340" s="582">
        <v>3</v>
      </c>
      <c r="C340" s="583" t="s">
        <v>629</v>
      </c>
      <c r="D340" s="584">
        <v>1280</v>
      </c>
      <c r="E340" s="593">
        <v>0.056128042096031575</v>
      </c>
      <c r="F340" s="573"/>
      <c r="G340" s="544">
        <v>3</v>
      </c>
      <c r="H340" s="2" t="s">
        <v>16</v>
      </c>
      <c r="I340" s="597">
        <v>1222</v>
      </c>
      <c r="J340" s="565">
        <v>0.1461198134640679</v>
      </c>
    </row>
    <row r="341" spans="2:10" ht="15.75">
      <c r="B341" s="582">
        <v>4</v>
      </c>
      <c r="C341" s="583" t="s">
        <v>628</v>
      </c>
      <c r="D341" s="584">
        <v>1279</v>
      </c>
      <c r="E341" s="593">
        <v>0.05608419206314405</v>
      </c>
      <c r="F341" s="573"/>
      <c r="G341" s="544">
        <v>4</v>
      </c>
      <c r="H341" s="598" t="s">
        <v>1013</v>
      </c>
      <c r="I341" s="2">
        <v>746</v>
      </c>
      <c r="J341" s="565">
        <v>0.08920243931603491</v>
      </c>
    </row>
    <row r="342" spans="1:10" s="564" customFormat="1" ht="12.75">
      <c r="A342" s="2"/>
      <c r="B342" s="582">
        <v>5</v>
      </c>
      <c r="C342" s="583" t="s">
        <v>630</v>
      </c>
      <c r="D342" s="584">
        <v>1026</v>
      </c>
      <c r="E342" s="593">
        <v>0.04499013374260031</v>
      </c>
      <c r="F342" s="570"/>
      <c r="G342" s="544">
        <v>5</v>
      </c>
      <c r="H342" s="2" t="s">
        <v>45</v>
      </c>
      <c r="I342" s="2">
        <v>576</v>
      </c>
      <c r="J342" s="565">
        <v>0.06887480569173741</v>
      </c>
    </row>
    <row r="343" spans="2:10" ht="12.75">
      <c r="B343" s="582">
        <v>6</v>
      </c>
      <c r="C343" s="583" t="s">
        <v>631</v>
      </c>
      <c r="D343" s="584">
        <v>931</v>
      </c>
      <c r="E343" s="593">
        <v>0.040824380618285465</v>
      </c>
      <c r="F343" s="573"/>
      <c r="G343" s="544">
        <v>6</v>
      </c>
      <c r="H343" s="2" t="s">
        <v>25</v>
      </c>
      <c r="I343" s="2">
        <v>446</v>
      </c>
      <c r="J343" s="565">
        <v>0.05333014468492168</v>
      </c>
    </row>
    <row r="344" spans="2:10" ht="12.75">
      <c r="B344" s="582">
        <v>7</v>
      </c>
      <c r="C344" s="583" t="s">
        <v>633</v>
      </c>
      <c r="D344" s="584">
        <v>721</v>
      </c>
      <c r="E344" s="593">
        <v>0.03161587371190529</v>
      </c>
      <c r="F344" s="573"/>
      <c r="H344" s="2" t="s">
        <v>613</v>
      </c>
      <c r="I344" s="597">
        <v>2033</v>
      </c>
      <c r="J344" s="565">
        <v>0.2430945832835107</v>
      </c>
    </row>
    <row r="345" spans="2:10" ht="12.75">
      <c r="B345" s="582">
        <v>8</v>
      </c>
      <c r="C345" s="583" t="s">
        <v>634</v>
      </c>
      <c r="D345" s="584">
        <v>627</v>
      </c>
      <c r="E345" s="593">
        <v>0.027493970620477964</v>
      </c>
      <c r="F345" s="573"/>
      <c r="G345" s="594"/>
      <c r="H345" s="2" t="s">
        <v>44</v>
      </c>
      <c r="I345" s="2">
        <v>522</v>
      </c>
      <c r="J345" s="565">
        <v>0.06241779265813703</v>
      </c>
    </row>
    <row r="346" spans="2:9" ht="25.5">
      <c r="B346" s="582">
        <v>9</v>
      </c>
      <c r="C346" s="595" t="s">
        <v>637</v>
      </c>
      <c r="D346" s="584">
        <v>589</v>
      </c>
      <c r="E346" s="593">
        <v>0.025827669370752027</v>
      </c>
      <c r="F346" s="573"/>
      <c r="G346" s="588"/>
      <c r="I346" s="2"/>
    </row>
    <row r="347" spans="2:6" ht="12.75">
      <c r="B347" s="582">
        <v>10</v>
      </c>
      <c r="C347" s="583" t="s">
        <v>636</v>
      </c>
      <c r="D347" s="584">
        <v>572</v>
      </c>
      <c r="E347" s="593">
        <v>0.025082218811664107</v>
      </c>
      <c r="F347" s="573"/>
    </row>
    <row r="348" ht="12.75">
      <c r="F348" s="573"/>
    </row>
    <row r="349" spans="3:9" ht="41.25" customHeight="1">
      <c r="C349" s="674" t="s">
        <v>1059</v>
      </c>
      <c r="D349" s="675"/>
      <c r="F349" s="573"/>
      <c r="H349" s="674" t="s">
        <v>1060</v>
      </c>
      <c r="I349" s="675"/>
    </row>
    <row r="350" spans="6:10" ht="39" customHeight="1">
      <c r="F350" s="573"/>
      <c r="H350" s="676" t="s">
        <v>1016</v>
      </c>
      <c r="I350" s="677"/>
      <c r="J350" s="603"/>
    </row>
    <row r="351" ht="12.75">
      <c r="F351" s="573"/>
    </row>
    <row r="352" spans="1:10" ht="15.75">
      <c r="A352" s="592" t="s">
        <v>723</v>
      </c>
      <c r="B352" s="575" t="s">
        <v>623</v>
      </c>
      <c r="C352" s="576" t="s">
        <v>582</v>
      </c>
      <c r="D352" s="577" t="s">
        <v>591</v>
      </c>
      <c r="E352" s="578" t="s">
        <v>1011</v>
      </c>
      <c r="F352" s="573"/>
      <c r="G352" s="579" t="s">
        <v>623</v>
      </c>
      <c r="H352" s="580" t="s">
        <v>583</v>
      </c>
      <c r="I352" s="579" t="s">
        <v>591</v>
      </c>
      <c r="J352" s="581" t="s">
        <v>1012</v>
      </c>
    </row>
    <row r="353" spans="2:10" ht="12.75">
      <c r="B353" s="582">
        <v>1</v>
      </c>
      <c r="C353" s="583" t="s">
        <v>627</v>
      </c>
      <c r="D353" s="584">
        <v>1034</v>
      </c>
      <c r="E353" s="593">
        <v>0.0779847650652387</v>
      </c>
      <c r="F353" s="573"/>
      <c r="G353" s="544">
        <v>1</v>
      </c>
      <c r="H353" s="2" t="s">
        <v>7</v>
      </c>
      <c r="I353" s="2">
        <v>829</v>
      </c>
      <c r="J353" s="565">
        <v>0.23497732426303855</v>
      </c>
    </row>
    <row r="354" spans="1:10" s="564" customFormat="1" ht="15.75">
      <c r="A354" s="2"/>
      <c r="B354" s="582">
        <v>2</v>
      </c>
      <c r="C354" s="583" t="s">
        <v>629</v>
      </c>
      <c r="D354" s="584">
        <v>745</v>
      </c>
      <c r="E354" s="593">
        <v>0.056188249490911835</v>
      </c>
      <c r="F354" s="570"/>
      <c r="G354" s="544">
        <v>2</v>
      </c>
      <c r="H354" s="598" t="s">
        <v>1013</v>
      </c>
      <c r="I354" s="2">
        <v>454</v>
      </c>
      <c r="J354" s="565">
        <v>0.12868480725623582</v>
      </c>
    </row>
    <row r="355" spans="2:10" ht="12.75">
      <c r="B355" s="582">
        <v>3</v>
      </c>
      <c r="C355" s="583" t="s">
        <v>628</v>
      </c>
      <c r="D355" s="584">
        <v>720</v>
      </c>
      <c r="E355" s="593">
        <v>0.05430273776302889</v>
      </c>
      <c r="F355" s="573"/>
      <c r="G355" s="544">
        <v>3</v>
      </c>
      <c r="H355" s="2" t="s">
        <v>16</v>
      </c>
      <c r="I355" s="2">
        <v>406</v>
      </c>
      <c r="J355" s="565">
        <v>0.11507936507936507</v>
      </c>
    </row>
    <row r="356" spans="2:10" ht="12.75">
      <c r="B356" s="582">
        <v>4</v>
      </c>
      <c r="C356" s="583" t="s">
        <v>633</v>
      </c>
      <c r="D356" s="584">
        <v>696</v>
      </c>
      <c r="E356" s="593">
        <v>0.052492646504261255</v>
      </c>
      <c r="F356" s="573"/>
      <c r="G356" s="544">
        <v>4</v>
      </c>
      <c r="H356" s="2" t="s">
        <v>45</v>
      </c>
      <c r="I356" s="2">
        <v>405</v>
      </c>
      <c r="J356" s="565">
        <v>0.11479591836734694</v>
      </c>
    </row>
    <row r="357" spans="2:10" ht="12.75">
      <c r="B357" s="582">
        <v>5</v>
      </c>
      <c r="C357" s="583" t="s">
        <v>635</v>
      </c>
      <c r="D357" s="584">
        <v>688</v>
      </c>
      <c r="E357" s="593">
        <v>0.051889282751338715</v>
      </c>
      <c r="F357" s="573"/>
      <c r="G357" s="544">
        <v>5</v>
      </c>
      <c r="H357" s="2" t="s">
        <v>46</v>
      </c>
      <c r="I357" s="2">
        <v>361</v>
      </c>
      <c r="J357" s="565">
        <v>0.10232426303854875</v>
      </c>
    </row>
    <row r="358" spans="2:10" ht="12.75">
      <c r="B358" s="582">
        <v>6</v>
      </c>
      <c r="C358" s="583" t="s">
        <v>630</v>
      </c>
      <c r="D358" s="584">
        <v>563</v>
      </c>
      <c r="E358" s="593">
        <v>0.042461724111923976</v>
      </c>
      <c r="F358" s="573"/>
      <c r="G358" s="544">
        <v>6</v>
      </c>
      <c r="H358" s="2" t="s">
        <v>25</v>
      </c>
      <c r="I358" s="2">
        <v>140</v>
      </c>
      <c r="J358" s="565">
        <v>0.03968253968253968</v>
      </c>
    </row>
    <row r="359" spans="2:10" ht="12.75">
      <c r="B359" s="582">
        <v>7</v>
      </c>
      <c r="C359" s="583" t="s">
        <v>632</v>
      </c>
      <c r="D359" s="584">
        <v>523</v>
      </c>
      <c r="E359" s="593">
        <v>0.03944490534731126</v>
      </c>
      <c r="F359" s="573"/>
      <c r="H359" s="2" t="s">
        <v>613</v>
      </c>
      <c r="I359" s="2">
        <v>873</v>
      </c>
      <c r="J359" s="565">
        <v>0.24744897959183673</v>
      </c>
    </row>
    <row r="360" spans="2:10" ht="12.75">
      <c r="B360" s="582">
        <v>8</v>
      </c>
      <c r="C360" s="583" t="s">
        <v>640</v>
      </c>
      <c r="D360" s="584">
        <v>433</v>
      </c>
      <c r="E360" s="593">
        <v>0.03265706312693265</v>
      </c>
      <c r="F360" s="573"/>
      <c r="G360" s="594"/>
      <c r="H360" s="2" t="s">
        <v>44</v>
      </c>
      <c r="I360" s="2">
        <v>210</v>
      </c>
      <c r="J360" s="565">
        <v>0.05952380952380952</v>
      </c>
    </row>
    <row r="361" spans="2:9" ht="12.75">
      <c r="B361" s="582">
        <v>9</v>
      </c>
      <c r="C361" s="583" t="s">
        <v>636</v>
      </c>
      <c r="D361" s="584">
        <v>370</v>
      </c>
      <c r="E361" s="593">
        <v>0.02790557357266762</v>
      </c>
      <c r="F361" s="573"/>
      <c r="G361" s="588"/>
      <c r="I361" s="2"/>
    </row>
    <row r="362" spans="2:6" ht="12.75">
      <c r="B362" s="582">
        <v>10</v>
      </c>
      <c r="C362" s="583" t="s">
        <v>634</v>
      </c>
      <c r="D362" s="584">
        <v>366</v>
      </c>
      <c r="E362" s="593">
        <v>0.02760389169620635</v>
      </c>
      <c r="F362" s="573"/>
    </row>
    <row r="363" spans="6:10" s="564" customFormat="1" ht="12.75">
      <c r="F363" s="570"/>
      <c r="G363" s="544"/>
      <c r="H363" s="2"/>
      <c r="I363" s="9"/>
      <c r="J363" s="565"/>
    </row>
    <row r="364" spans="3:10" s="564" customFormat="1" ht="41.25" customHeight="1">
      <c r="C364" s="674" t="s">
        <v>1061</v>
      </c>
      <c r="D364" s="675"/>
      <c r="F364" s="570"/>
      <c r="G364" s="544"/>
      <c r="H364" s="674" t="s">
        <v>1062</v>
      </c>
      <c r="I364" s="675"/>
      <c r="J364" s="565"/>
    </row>
    <row r="365" spans="6:10" s="564" customFormat="1" ht="39" customHeight="1">
      <c r="F365" s="570"/>
      <c r="G365" s="544"/>
      <c r="H365" s="676" t="s">
        <v>1016</v>
      </c>
      <c r="I365" s="677"/>
      <c r="J365" s="603"/>
    </row>
    <row r="366" spans="6:10" s="564" customFormat="1" ht="12.75">
      <c r="F366" s="570"/>
      <c r="G366" s="544"/>
      <c r="H366" s="2"/>
      <c r="I366" s="9"/>
      <c r="J366" s="565"/>
    </row>
    <row r="367" spans="1:10" ht="15.75">
      <c r="A367" s="592" t="s">
        <v>725</v>
      </c>
      <c r="B367" s="575" t="s">
        <v>623</v>
      </c>
      <c r="C367" s="576" t="s">
        <v>582</v>
      </c>
      <c r="D367" s="577" t="s">
        <v>591</v>
      </c>
      <c r="E367" s="578" t="s">
        <v>1011</v>
      </c>
      <c r="F367" s="573"/>
      <c r="G367" s="579" t="s">
        <v>623</v>
      </c>
      <c r="H367" s="580" t="s">
        <v>583</v>
      </c>
      <c r="I367" s="579" t="s">
        <v>591</v>
      </c>
      <c r="J367" s="581" t="s">
        <v>1012</v>
      </c>
    </row>
    <row r="368" spans="2:10" ht="12.75">
      <c r="B368" s="582">
        <v>1</v>
      </c>
      <c r="C368" s="583" t="s">
        <v>627</v>
      </c>
      <c r="D368" s="584">
        <v>666</v>
      </c>
      <c r="E368" s="593">
        <v>0.1480658070253446</v>
      </c>
      <c r="F368" s="573"/>
      <c r="G368" s="544">
        <v>1</v>
      </c>
      <c r="H368" s="2" t="s">
        <v>46</v>
      </c>
      <c r="I368" s="2">
        <v>613</v>
      </c>
      <c r="J368" s="565">
        <v>0.2589776087874947</v>
      </c>
    </row>
    <row r="369" spans="2:10" ht="12.75">
      <c r="B369" s="582">
        <v>2</v>
      </c>
      <c r="C369" s="583" t="s">
        <v>628</v>
      </c>
      <c r="D369" s="584">
        <v>218</v>
      </c>
      <c r="E369" s="593">
        <v>0.048465984882169855</v>
      </c>
      <c r="F369" s="573"/>
      <c r="G369" s="544">
        <v>2</v>
      </c>
      <c r="H369" s="2" t="s">
        <v>7</v>
      </c>
      <c r="I369" s="2">
        <v>391</v>
      </c>
      <c r="J369" s="565">
        <v>0.16518800168990283</v>
      </c>
    </row>
    <row r="370" spans="2:10" ht="12.75">
      <c r="B370" s="582">
        <v>3</v>
      </c>
      <c r="C370" s="583" t="s">
        <v>629</v>
      </c>
      <c r="D370" s="584">
        <v>221</v>
      </c>
      <c r="E370" s="593">
        <v>0.049132947976878616</v>
      </c>
      <c r="F370" s="573"/>
      <c r="G370" s="544">
        <v>3</v>
      </c>
      <c r="H370" s="2" t="s">
        <v>16</v>
      </c>
      <c r="I370" s="2">
        <v>317</v>
      </c>
      <c r="J370" s="565">
        <v>0.13392479932403886</v>
      </c>
    </row>
    <row r="371" spans="2:10" ht="15.75">
      <c r="B371" s="582">
        <v>4</v>
      </c>
      <c r="C371" s="583" t="s">
        <v>631</v>
      </c>
      <c r="D371" s="584">
        <v>203</v>
      </c>
      <c r="E371" s="593">
        <v>0.045131169408626055</v>
      </c>
      <c r="F371" s="573"/>
      <c r="G371" s="544">
        <v>4</v>
      </c>
      <c r="H371" s="598" t="s">
        <v>1013</v>
      </c>
      <c r="I371" s="2">
        <v>243</v>
      </c>
      <c r="J371" s="565">
        <v>0.10266159695817491</v>
      </c>
    </row>
    <row r="372" spans="2:10" ht="12.75">
      <c r="B372" s="582">
        <v>5</v>
      </c>
      <c r="C372" s="583" t="s">
        <v>630</v>
      </c>
      <c r="D372" s="584">
        <v>193</v>
      </c>
      <c r="E372" s="593">
        <v>0.042907959092930194</v>
      </c>
      <c r="F372" s="573"/>
      <c r="G372" s="544">
        <v>5</v>
      </c>
      <c r="H372" s="2" t="s">
        <v>45</v>
      </c>
      <c r="I372" s="2">
        <v>191</v>
      </c>
      <c r="J372" s="565">
        <v>0.08069286016054077</v>
      </c>
    </row>
    <row r="373" spans="2:10" ht="12.75">
      <c r="B373" s="582">
        <v>6</v>
      </c>
      <c r="C373" s="583" t="s">
        <v>632</v>
      </c>
      <c r="D373" s="584">
        <v>179</v>
      </c>
      <c r="E373" s="593">
        <v>0.03979546465095598</v>
      </c>
      <c r="F373" s="573"/>
      <c r="G373" s="544">
        <v>6</v>
      </c>
      <c r="H373" s="2" t="s">
        <v>25</v>
      </c>
      <c r="I373" s="2">
        <v>102</v>
      </c>
      <c r="J373" s="565">
        <v>0.043092522179974654</v>
      </c>
    </row>
    <row r="374" spans="1:10" s="564" customFormat="1" ht="12.75">
      <c r="A374" s="2"/>
      <c r="B374" s="582">
        <v>7</v>
      </c>
      <c r="C374" s="583" t="s">
        <v>639</v>
      </c>
      <c r="D374" s="584">
        <v>154</v>
      </c>
      <c r="E374" s="593">
        <v>0.03423743886171632</v>
      </c>
      <c r="F374" s="570"/>
      <c r="G374" s="544"/>
      <c r="H374" s="2" t="s">
        <v>613</v>
      </c>
      <c r="I374" s="2">
        <v>526</v>
      </c>
      <c r="J374" s="565">
        <v>0.2222222222222222</v>
      </c>
    </row>
    <row r="375" spans="2:10" ht="12.75">
      <c r="B375" s="582">
        <v>8</v>
      </c>
      <c r="C375" s="583" t="s">
        <v>633</v>
      </c>
      <c r="D375" s="584">
        <v>143</v>
      </c>
      <c r="E375" s="593">
        <v>0.031791907514450865</v>
      </c>
      <c r="F375" s="573"/>
      <c r="G375" s="594"/>
      <c r="H375" s="2" t="s">
        <v>44</v>
      </c>
      <c r="I375" s="2">
        <v>107</v>
      </c>
      <c r="J375" s="565">
        <v>0.0452049007182087</v>
      </c>
    </row>
    <row r="376" spans="2:9" ht="25.5">
      <c r="B376" s="582">
        <v>9</v>
      </c>
      <c r="C376" s="595" t="s">
        <v>637</v>
      </c>
      <c r="D376" s="584">
        <v>135</v>
      </c>
      <c r="E376" s="593">
        <v>0.030013339261894176</v>
      </c>
      <c r="F376" s="573"/>
      <c r="G376" s="588"/>
      <c r="I376" s="2"/>
    </row>
    <row r="377" spans="2:6" ht="12.75">
      <c r="B377" s="582">
        <v>10</v>
      </c>
      <c r="C377" s="583" t="s">
        <v>634</v>
      </c>
      <c r="D377" s="584">
        <v>125</v>
      </c>
      <c r="E377" s="593">
        <v>0.02779012894619831</v>
      </c>
      <c r="F377" s="573"/>
    </row>
    <row r="378" ht="12.75">
      <c r="F378" s="573"/>
    </row>
    <row r="379" spans="3:9" ht="41.25" customHeight="1">
      <c r="C379" s="674" t="s">
        <v>1063</v>
      </c>
      <c r="D379" s="675"/>
      <c r="F379" s="573"/>
      <c r="H379" s="674" t="s">
        <v>1064</v>
      </c>
      <c r="I379" s="675"/>
    </row>
    <row r="380" spans="6:10" ht="39" customHeight="1">
      <c r="F380" s="573"/>
      <c r="H380" s="676" t="s">
        <v>1016</v>
      </c>
      <c r="I380" s="677"/>
      <c r="J380" s="603"/>
    </row>
    <row r="381" ht="12.75">
      <c r="F381" s="573"/>
    </row>
    <row r="382" spans="1:10" ht="15.75">
      <c r="A382" s="592" t="s">
        <v>709</v>
      </c>
      <c r="B382" s="575" t="s">
        <v>623</v>
      </c>
      <c r="C382" s="576" t="s">
        <v>582</v>
      </c>
      <c r="D382" s="577" t="s">
        <v>591</v>
      </c>
      <c r="E382" s="578" t="s">
        <v>1011</v>
      </c>
      <c r="F382" s="573"/>
      <c r="G382" s="579" t="s">
        <v>623</v>
      </c>
      <c r="H382" s="580" t="s">
        <v>583</v>
      </c>
      <c r="I382" s="579" t="s">
        <v>591</v>
      </c>
      <c r="J382" s="581" t="s">
        <v>1012</v>
      </c>
    </row>
    <row r="383" spans="2:10" ht="12.75">
      <c r="B383" s="582">
        <v>1</v>
      </c>
      <c r="C383" s="583" t="s">
        <v>627</v>
      </c>
      <c r="D383" s="584">
        <v>1789</v>
      </c>
      <c r="E383" s="593">
        <v>0.10488977485928705</v>
      </c>
      <c r="F383" s="573"/>
      <c r="G383" s="544">
        <v>1</v>
      </c>
      <c r="H383" s="2" t="s">
        <v>7</v>
      </c>
      <c r="I383" s="597">
        <v>964</v>
      </c>
      <c r="J383" s="565">
        <v>0.21745995939544327</v>
      </c>
    </row>
    <row r="384" spans="2:10" ht="12.75">
      <c r="B384" s="582">
        <v>2</v>
      </c>
      <c r="C384" s="583" t="s">
        <v>633</v>
      </c>
      <c r="D384" s="584">
        <v>1360</v>
      </c>
      <c r="E384" s="593">
        <v>0.07973733583489681</v>
      </c>
      <c r="F384" s="573"/>
      <c r="G384" s="544">
        <v>2</v>
      </c>
      <c r="H384" s="2" t="s">
        <v>16</v>
      </c>
      <c r="I384" s="2">
        <v>663</v>
      </c>
      <c r="J384" s="565">
        <v>0.1495601173020528</v>
      </c>
    </row>
    <row r="385" spans="2:10" ht="15.75">
      <c r="B385" s="582">
        <v>3</v>
      </c>
      <c r="C385" s="583" t="s">
        <v>628</v>
      </c>
      <c r="D385" s="584">
        <v>938</v>
      </c>
      <c r="E385" s="593">
        <v>0.0549953095684803</v>
      </c>
      <c r="F385" s="573"/>
      <c r="G385" s="544">
        <v>3</v>
      </c>
      <c r="H385" s="598" t="s">
        <v>1013</v>
      </c>
      <c r="I385" s="2">
        <v>594</v>
      </c>
      <c r="J385" s="565">
        <v>0.13399503722084366</v>
      </c>
    </row>
    <row r="386" spans="1:10" s="564" customFormat="1" ht="12.75">
      <c r="A386" s="2"/>
      <c r="B386" s="582">
        <v>4</v>
      </c>
      <c r="C386" s="583" t="s">
        <v>629</v>
      </c>
      <c r="D386" s="584">
        <v>913</v>
      </c>
      <c r="E386" s="593">
        <v>0.053529549718574106</v>
      </c>
      <c r="F386" s="570"/>
      <c r="G386" s="544">
        <v>4</v>
      </c>
      <c r="H386" s="2" t="s">
        <v>46</v>
      </c>
      <c r="I386" s="2">
        <v>519</v>
      </c>
      <c r="J386" s="565">
        <v>0.1170764719151816</v>
      </c>
    </row>
    <row r="387" spans="2:10" ht="12.75">
      <c r="B387" s="582">
        <v>5</v>
      </c>
      <c r="C387" s="583" t="s">
        <v>630</v>
      </c>
      <c r="D387" s="584">
        <v>714</v>
      </c>
      <c r="E387" s="593">
        <v>0.041862101313320826</v>
      </c>
      <c r="F387" s="573"/>
      <c r="G387" s="544">
        <v>5</v>
      </c>
      <c r="H387" s="2" t="s">
        <v>45</v>
      </c>
      <c r="I387" s="2">
        <v>339</v>
      </c>
      <c r="J387" s="565">
        <v>0.0764719151815926</v>
      </c>
    </row>
    <row r="388" spans="2:10" ht="12.75">
      <c r="B388" s="582">
        <v>6</v>
      </c>
      <c r="C388" s="583" t="s">
        <v>632</v>
      </c>
      <c r="D388" s="584">
        <v>690</v>
      </c>
      <c r="E388" s="593">
        <v>0.040454971857410885</v>
      </c>
      <c r="F388" s="573"/>
      <c r="G388" s="544">
        <v>6</v>
      </c>
      <c r="H388" s="2" t="s">
        <v>25</v>
      </c>
      <c r="I388" s="2">
        <v>190</v>
      </c>
      <c r="J388" s="565">
        <v>0.0428603654410106</v>
      </c>
    </row>
    <row r="389" spans="2:10" ht="12.75">
      <c r="B389" s="582">
        <v>7</v>
      </c>
      <c r="C389" s="583" t="s">
        <v>631</v>
      </c>
      <c r="D389" s="584">
        <v>657</v>
      </c>
      <c r="E389" s="593">
        <v>0.038520168855534706</v>
      </c>
      <c r="F389" s="573"/>
      <c r="H389" s="2" t="s">
        <v>613</v>
      </c>
      <c r="I389" s="597">
        <v>1095</v>
      </c>
      <c r="J389" s="565">
        <v>0.24701105346266636</v>
      </c>
    </row>
    <row r="390" spans="2:10" ht="12.75">
      <c r="B390" s="582">
        <v>8</v>
      </c>
      <c r="C390" s="583" t="s">
        <v>640</v>
      </c>
      <c r="D390" s="584">
        <v>638</v>
      </c>
      <c r="E390" s="593">
        <v>0.037406191369606004</v>
      </c>
      <c r="F390" s="573"/>
      <c r="G390" s="594"/>
      <c r="H390" s="2" t="s">
        <v>44</v>
      </c>
      <c r="I390" s="2">
        <v>293</v>
      </c>
      <c r="J390" s="565">
        <v>0.0660951951274532</v>
      </c>
    </row>
    <row r="391" spans="2:9" ht="12.75">
      <c r="B391" s="582">
        <v>9</v>
      </c>
      <c r="C391" s="583" t="s">
        <v>635</v>
      </c>
      <c r="D391" s="584">
        <v>607</v>
      </c>
      <c r="E391" s="593">
        <v>0.035588649155722324</v>
      </c>
      <c r="F391" s="573"/>
      <c r="G391" s="588"/>
      <c r="I391" s="2"/>
    </row>
    <row r="392" spans="2:6" ht="25.5">
      <c r="B392" s="582">
        <v>10</v>
      </c>
      <c r="C392" s="595" t="s">
        <v>637</v>
      </c>
      <c r="D392" s="584">
        <v>467</v>
      </c>
      <c r="E392" s="593">
        <v>0.027380393996247653</v>
      </c>
      <c r="F392" s="573"/>
    </row>
    <row r="393" ht="12.75">
      <c r="F393" s="573"/>
    </row>
    <row r="394" spans="3:9" ht="41.25" customHeight="1">
      <c r="C394" s="674" t="s">
        <v>1065</v>
      </c>
      <c r="D394" s="675"/>
      <c r="F394" s="573"/>
      <c r="H394" s="674" t="s">
        <v>1066</v>
      </c>
      <c r="I394" s="675"/>
    </row>
    <row r="395" spans="6:9" ht="39" customHeight="1">
      <c r="F395" s="573"/>
      <c r="H395" s="676" t="s">
        <v>1016</v>
      </c>
      <c r="I395" s="677"/>
    </row>
    <row r="396" ht="12.75">
      <c r="F396" s="573"/>
    </row>
    <row r="397" spans="1:10" ht="15.75">
      <c r="A397" s="592" t="s">
        <v>727</v>
      </c>
      <c r="B397" s="575" t="s">
        <v>623</v>
      </c>
      <c r="C397" s="576" t="s">
        <v>582</v>
      </c>
      <c r="D397" s="577" t="s">
        <v>591</v>
      </c>
      <c r="E397" s="578" t="s">
        <v>1011</v>
      </c>
      <c r="F397" s="573"/>
      <c r="G397" s="579" t="s">
        <v>623</v>
      </c>
      <c r="H397" s="580" t="s">
        <v>583</v>
      </c>
      <c r="I397" s="579" t="s">
        <v>591</v>
      </c>
      <c r="J397" s="581" t="s">
        <v>1012</v>
      </c>
    </row>
    <row r="398" spans="1:10" s="564" customFormat="1" ht="12.75">
      <c r="A398" s="2"/>
      <c r="B398" s="582">
        <v>1</v>
      </c>
      <c r="C398" s="583" t="s">
        <v>627</v>
      </c>
      <c r="D398" s="584">
        <v>249</v>
      </c>
      <c r="E398" s="593">
        <v>0.10331950207468879</v>
      </c>
      <c r="F398" s="570"/>
      <c r="G398" s="544">
        <v>1</v>
      </c>
      <c r="H398" s="2" t="s">
        <v>7</v>
      </c>
      <c r="I398" s="2">
        <v>102</v>
      </c>
      <c r="J398" s="565">
        <v>0.22666666666666666</v>
      </c>
    </row>
    <row r="399" spans="2:10" ht="12.75">
      <c r="B399" s="582">
        <v>2</v>
      </c>
      <c r="C399" s="583" t="s">
        <v>629</v>
      </c>
      <c r="D399" s="584">
        <v>149</v>
      </c>
      <c r="E399" s="593">
        <v>0.06182572614107884</v>
      </c>
      <c r="F399" s="573"/>
      <c r="G399" s="544">
        <v>2</v>
      </c>
      <c r="H399" s="2" t="s">
        <v>16</v>
      </c>
      <c r="I399" s="2">
        <v>53</v>
      </c>
      <c r="J399" s="565">
        <v>0.11777777777777777</v>
      </c>
    </row>
    <row r="400" spans="2:10" ht="15.75">
      <c r="B400" s="582">
        <v>3</v>
      </c>
      <c r="C400" s="583" t="s">
        <v>628</v>
      </c>
      <c r="D400" s="584">
        <v>147</v>
      </c>
      <c r="E400" s="593">
        <v>0.06099585062240664</v>
      </c>
      <c r="F400" s="573"/>
      <c r="G400" s="544">
        <v>3</v>
      </c>
      <c r="H400" s="598" t="s">
        <v>1013</v>
      </c>
      <c r="I400" s="2">
        <v>48</v>
      </c>
      <c r="J400" s="565">
        <v>0.10666666666666667</v>
      </c>
    </row>
    <row r="401" spans="2:10" ht="12.75">
      <c r="B401" s="582">
        <v>4</v>
      </c>
      <c r="C401" s="583" t="s">
        <v>632</v>
      </c>
      <c r="D401" s="584">
        <v>125</v>
      </c>
      <c r="E401" s="593">
        <v>0.05186721991701245</v>
      </c>
      <c r="F401" s="573"/>
      <c r="G401" s="544">
        <v>4</v>
      </c>
      <c r="H401" s="2" t="s">
        <v>46</v>
      </c>
      <c r="I401" s="2">
        <v>45</v>
      </c>
      <c r="J401" s="565">
        <v>0.1</v>
      </c>
    </row>
    <row r="402" spans="2:10" ht="12.75">
      <c r="B402" s="582">
        <v>5</v>
      </c>
      <c r="C402" s="583" t="s">
        <v>630</v>
      </c>
      <c r="D402" s="584">
        <v>114</v>
      </c>
      <c r="E402" s="593">
        <v>0.04730290456431535</v>
      </c>
      <c r="F402" s="573"/>
      <c r="G402" s="544">
        <v>5</v>
      </c>
      <c r="H402" s="2" t="s">
        <v>45</v>
      </c>
      <c r="I402" s="2">
        <v>32</v>
      </c>
      <c r="J402" s="565">
        <v>0.07111111111111111</v>
      </c>
    </row>
    <row r="403" spans="2:10" ht="12.75">
      <c r="B403" s="582">
        <v>6</v>
      </c>
      <c r="C403" s="583" t="s">
        <v>633</v>
      </c>
      <c r="D403" s="584">
        <v>73</v>
      </c>
      <c r="E403" s="593">
        <v>0.03029045643153527</v>
      </c>
      <c r="F403" s="573"/>
      <c r="G403" s="544">
        <v>6</v>
      </c>
      <c r="H403" s="2" t="s">
        <v>25</v>
      </c>
      <c r="I403" s="2">
        <v>23</v>
      </c>
      <c r="J403" s="565">
        <v>0.051111111111111114</v>
      </c>
    </row>
    <row r="404" spans="2:10" ht="12.75">
      <c r="B404" s="582">
        <v>7</v>
      </c>
      <c r="C404" s="583" t="s">
        <v>643</v>
      </c>
      <c r="D404" s="584">
        <v>61</v>
      </c>
      <c r="E404" s="593">
        <v>0.025311203319502075</v>
      </c>
      <c r="F404" s="573"/>
      <c r="H404" s="2" t="s">
        <v>613</v>
      </c>
      <c r="I404" s="2">
        <v>128</v>
      </c>
      <c r="J404" s="565">
        <v>0.28444444444444444</v>
      </c>
    </row>
    <row r="405" spans="2:10" ht="12.75">
      <c r="B405" s="582">
        <v>8</v>
      </c>
      <c r="C405" s="583" t="s">
        <v>639</v>
      </c>
      <c r="D405" s="584">
        <v>58</v>
      </c>
      <c r="E405" s="593">
        <v>0.024066390041493777</v>
      </c>
      <c r="F405" s="573"/>
      <c r="G405" s="594"/>
      <c r="H405" s="2" t="s">
        <v>44</v>
      </c>
      <c r="I405" s="2">
        <v>35</v>
      </c>
      <c r="J405" s="565">
        <v>0.07777777777777778</v>
      </c>
    </row>
    <row r="406" spans="2:9" ht="25.5">
      <c r="B406" s="582">
        <v>9</v>
      </c>
      <c r="C406" s="595" t="s">
        <v>637</v>
      </c>
      <c r="D406" s="584">
        <v>58</v>
      </c>
      <c r="E406" s="593">
        <v>0.024066390041493777</v>
      </c>
      <c r="F406" s="573"/>
      <c r="G406" s="588"/>
      <c r="I406" s="2"/>
    </row>
    <row r="407" spans="1:10" s="564" customFormat="1" ht="12.75">
      <c r="A407" s="2"/>
      <c r="B407" s="582">
        <v>10</v>
      </c>
      <c r="C407" s="583" t="s">
        <v>631</v>
      </c>
      <c r="D407" s="584">
        <v>58</v>
      </c>
      <c r="E407" s="593">
        <v>0.024066390041493777</v>
      </c>
      <c r="F407" s="570"/>
      <c r="G407" s="544"/>
      <c r="H407" s="2"/>
      <c r="I407" s="9"/>
      <c r="J407" s="565"/>
    </row>
    <row r="408" spans="6:10" ht="12.75">
      <c r="F408" s="573"/>
      <c r="G408" s="599"/>
      <c r="I408" s="571"/>
      <c r="J408" s="572"/>
    </row>
    <row r="409" spans="3:10" ht="41.25" customHeight="1">
      <c r="C409" s="674" t="s">
        <v>1067</v>
      </c>
      <c r="D409" s="675"/>
      <c r="F409" s="573"/>
      <c r="G409" s="599"/>
      <c r="H409" s="674" t="s">
        <v>1068</v>
      </c>
      <c r="I409" s="675"/>
      <c r="J409" s="572"/>
    </row>
    <row r="410" spans="6:10" ht="39" customHeight="1">
      <c r="F410" s="573"/>
      <c r="G410" s="599"/>
      <c r="H410" s="676" t="s">
        <v>1016</v>
      </c>
      <c r="I410" s="677"/>
      <c r="J410" s="572"/>
    </row>
    <row r="411" spans="6:10" ht="12.75">
      <c r="F411" s="573"/>
      <c r="G411" s="599"/>
      <c r="I411" s="571"/>
      <c r="J411" s="572"/>
    </row>
    <row r="412" spans="1:10" ht="15.75">
      <c r="A412" s="592" t="s">
        <v>732</v>
      </c>
      <c r="B412" s="575" t="s">
        <v>623</v>
      </c>
      <c r="C412" s="576" t="s">
        <v>582</v>
      </c>
      <c r="D412" s="577" t="s">
        <v>591</v>
      </c>
      <c r="E412" s="578" t="s">
        <v>1011</v>
      </c>
      <c r="F412" s="573"/>
      <c r="G412" s="579" t="s">
        <v>623</v>
      </c>
      <c r="H412" s="580" t="s">
        <v>583</v>
      </c>
      <c r="I412" s="579" t="s">
        <v>591</v>
      </c>
      <c r="J412" s="581" t="s">
        <v>1012</v>
      </c>
    </row>
    <row r="413" spans="2:10" ht="12.75">
      <c r="B413" s="582">
        <v>1</v>
      </c>
      <c r="C413" s="583" t="s">
        <v>627</v>
      </c>
      <c r="D413" s="584">
        <v>459</v>
      </c>
      <c r="E413" s="593">
        <v>0.10544452101998622</v>
      </c>
      <c r="F413" s="573"/>
      <c r="G413" s="544">
        <v>1</v>
      </c>
      <c r="H413" s="2" t="s">
        <v>7</v>
      </c>
      <c r="I413" s="2">
        <v>199</v>
      </c>
      <c r="J413" s="565">
        <v>0.18862559241706162</v>
      </c>
    </row>
    <row r="414" spans="2:10" ht="12.75">
      <c r="B414" s="582">
        <v>2</v>
      </c>
      <c r="C414" s="583" t="s">
        <v>629</v>
      </c>
      <c r="D414" s="584">
        <v>274</v>
      </c>
      <c r="E414" s="593">
        <v>0.0629450953365495</v>
      </c>
      <c r="F414" s="573"/>
      <c r="G414" s="544">
        <v>2</v>
      </c>
      <c r="H414" s="2" t="s">
        <v>45</v>
      </c>
      <c r="I414" s="2">
        <v>184</v>
      </c>
      <c r="J414" s="565">
        <v>0.17440758293838862</v>
      </c>
    </row>
    <row r="415" spans="2:10" ht="12.75">
      <c r="B415" s="582">
        <v>3</v>
      </c>
      <c r="C415" s="583" t="s">
        <v>628</v>
      </c>
      <c r="D415" s="584">
        <v>221</v>
      </c>
      <c r="E415" s="593">
        <v>0.050769584194808176</v>
      </c>
      <c r="F415" s="573"/>
      <c r="G415" s="544">
        <v>3</v>
      </c>
      <c r="H415" s="2" t="s">
        <v>16</v>
      </c>
      <c r="I415" s="2">
        <v>126</v>
      </c>
      <c r="J415" s="565">
        <v>0.11943127962085308</v>
      </c>
    </row>
    <row r="416" spans="2:10" ht="12.75">
      <c r="B416" s="582">
        <v>4</v>
      </c>
      <c r="C416" s="583" t="s">
        <v>630</v>
      </c>
      <c r="D416" s="584">
        <v>194</v>
      </c>
      <c r="E416" s="593">
        <v>0.04456696531127958</v>
      </c>
      <c r="F416" s="573"/>
      <c r="G416" s="544">
        <v>4</v>
      </c>
      <c r="H416" s="2" t="s">
        <v>46</v>
      </c>
      <c r="I416" s="2">
        <v>116</v>
      </c>
      <c r="J416" s="565">
        <v>0.10995260663507109</v>
      </c>
    </row>
    <row r="417" spans="2:10" ht="15.75">
      <c r="B417" s="582">
        <v>5</v>
      </c>
      <c r="C417" s="583" t="s">
        <v>633</v>
      </c>
      <c r="D417" s="584">
        <v>159</v>
      </c>
      <c r="E417" s="593">
        <v>0.03652653342522398</v>
      </c>
      <c r="F417" s="573"/>
      <c r="G417" s="544">
        <v>5</v>
      </c>
      <c r="H417" s="598" t="s">
        <v>1013</v>
      </c>
      <c r="I417" s="2">
        <v>107</v>
      </c>
      <c r="J417" s="565">
        <v>0.1014218009478673</v>
      </c>
    </row>
    <row r="418" spans="1:10" s="564" customFormat="1" ht="12.75">
      <c r="A418" s="2"/>
      <c r="B418" s="582">
        <v>6</v>
      </c>
      <c r="C418" s="583" t="s">
        <v>632</v>
      </c>
      <c r="D418" s="584">
        <v>157</v>
      </c>
      <c r="E418" s="593">
        <v>0.03606708017459224</v>
      </c>
      <c r="F418" s="570"/>
      <c r="G418" s="544">
        <v>6</v>
      </c>
      <c r="H418" s="2" t="s">
        <v>25</v>
      </c>
      <c r="I418" s="2">
        <v>41</v>
      </c>
      <c r="J418" s="565">
        <v>0.03886255924170616</v>
      </c>
    </row>
    <row r="419" spans="2:10" ht="12.75">
      <c r="B419" s="582">
        <v>7</v>
      </c>
      <c r="C419" s="583" t="s">
        <v>640</v>
      </c>
      <c r="D419" s="584">
        <v>143</v>
      </c>
      <c r="E419" s="593">
        <v>0.032850907420169995</v>
      </c>
      <c r="F419" s="573"/>
      <c r="H419" s="2" t="s">
        <v>613</v>
      </c>
      <c r="I419" s="2">
        <v>284</v>
      </c>
      <c r="J419" s="565">
        <v>0.26919431279620853</v>
      </c>
    </row>
    <row r="420" spans="2:10" ht="12.75">
      <c r="B420" s="582">
        <v>8</v>
      </c>
      <c r="C420" s="583" t="s">
        <v>631</v>
      </c>
      <c r="D420" s="584">
        <v>141</v>
      </c>
      <c r="E420" s="593">
        <v>0.03239145416953825</v>
      </c>
      <c r="F420" s="573"/>
      <c r="G420" s="594"/>
      <c r="H420" s="2" t="s">
        <v>44</v>
      </c>
      <c r="I420" s="2">
        <v>39</v>
      </c>
      <c r="J420" s="565">
        <v>0.03696682464454976</v>
      </c>
    </row>
    <row r="421" spans="2:9" ht="12.75">
      <c r="B421" s="582">
        <v>9</v>
      </c>
      <c r="C421" s="583" t="s">
        <v>636</v>
      </c>
      <c r="D421" s="584">
        <v>101</v>
      </c>
      <c r="E421" s="593">
        <v>0.023202389156903286</v>
      </c>
      <c r="F421" s="573"/>
      <c r="G421" s="588"/>
      <c r="I421" s="2"/>
    </row>
    <row r="422" spans="2:6" ht="12.75">
      <c r="B422" s="582">
        <v>10</v>
      </c>
      <c r="C422" s="583" t="s">
        <v>634</v>
      </c>
      <c r="D422" s="584">
        <v>93</v>
      </c>
      <c r="E422" s="593">
        <v>0.021364576154376293</v>
      </c>
      <c r="F422" s="573"/>
    </row>
    <row r="423" ht="12.75">
      <c r="F423" s="573"/>
    </row>
    <row r="424" spans="3:9" ht="41.25" customHeight="1">
      <c r="C424" s="674" t="s">
        <v>1069</v>
      </c>
      <c r="D424" s="675"/>
      <c r="F424" s="573"/>
      <c r="H424" s="674" t="s">
        <v>1070</v>
      </c>
      <c r="I424" s="675"/>
    </row>
    <row r="425" spans="6:9" ht="39" customHeight="1">
      <c r="F425" s="573"/>
      <c r="H425" s="676" t="s">
        <v>1016</v>
      </c>
      <c r="I425" s="677"/>
    </row>
    <row r="426" ht="12.75">
      <c r="F426" s="573"/>
    </row>
    <row r="427" spans="1:10" ht="15.75">
      <c r="A427" s="592" t="s">
        <v>695</v>
      </c>
      <c r="B427" s="575" t="s">
        <v>623</v>
      </c>
      <c r="C427" s="576" t="s">
        <v>582</v>
      </c>
      <c r="D427" s="577" t="s">
        <v>591</v>
      </c>
      <c r="E427" s="578" t="s">
        <v>1011</v>
      </c>
      <c r="F427" s="573"/>
      <c r="G427" s="579" t="s">
        <v>623</v>
      </c>
      <c r="H427" s="580" t="s">
        <v>583</v>
      </c>
      <c r="I427" s="579" t="s">
        <v>591</v>
      </c>
      <c r="J427" s="581" t="s">
        <v>1012</v>
      </c>
    </row>
    <row r="428" spans="2:10" ht="12.75">
      <c r="B428" s="582">
        <v>1</v>
      </c>
      <c r="C428" s="583" t="s">
        <v>627</v>
      </c>
      <c r="D428" s="584">
        <v>1309</v>
      </c>
      <c r="E428" s="593">
        <v>0.1462079749804535</v>
      </c>
      <c r="F428" s="573"/>
      <c r="G428" s="544">
        <v>1</v>
      </c>
      <c r="H428" s="2" t="s">
        <v>7</v>
      </c>
      <c r="I428" s="2">
        <v>611</v>
      </c>
      <c r="J428" s="565">
        <v>0.18656488549618322</v>
      </c>
    </row>
    <row r="429" spans="2:10" ht="12.75">
      <c r="B429" s="582">
        <v>2</v>
      </c>
      <c r="C429" s="583" t="s">
        <v>628</v>
      </c>
      <c r="D429" s="584">
        <v>484</v>
      </c>
      <c r="E429" s="593">
        <v>0.05406009158941137</v>
      </c>
      <c r="F429" s="573"/>
      <c r="G429" s="544">
        <v>2</v>
      </c>
      <c r="H429" s="2" t="s">
        <v>45</v>
      </c>
      <c r="I429" s="2">
        <v>526</v>
      </c>
      <c r="J429" s="565">
        <v>0.16061068702290077</v>
      </c>
    </row>
    <row r="430" spans="1:10" s="564" customFormat="1" ht="12.75">
      <c r="A430" s="2"/>
      <c r="B430" s="582">
        <v>3</v>
      </c>
      <c r="C430" s="583" t="s">
        <v>629</v>
      </c>
      <c r="D430" s="584">
        <v>480</v>
      </c>
      <c r="E430" s="593">
        <v>0.05361331397296996</v>
      </c>
      <c r="F430" s="570"/>
      <c r="G430" s="544">
        <v>3</v>
      </c>
      <c r="H430" s="2" t="s">
        <v>46</v>
      </c>
      <c r="I430" s="2">
        <v>396</v>
      </c>
      <c r="J430" s="565">
        <v>0.12091603053435114</v>
      </c>
    </row>
    <row r="431" spans="2:10" ht="15.75">
      <c r="B431" s="582">
        <v>4</v>
      </c>
      <c r="C431" s="583" t="s">
        <v>630</v>
      </c>
      <c r="D431" s="584">
        <v>412</v>
      </c>
      <c r="E431" s="593">
        <v>0.046018094493465875</v>
      </c>
      <c r="F431" s="573"/>
      <c r="G431" s="544">
        <v>4</v>
      </c>
      <c r="H431" s="598" t="s">
        <v>1013</v>
      </c>
      <c r="I431" s="2">
        <v>394</v>
      </c>
      <c r="J431" s="565">
        <v>0.12030534351145038</v>
      </c>
    </row>
    <row r="432" spans="2:10" ht="12.75">
      <c r="B432" s="582">
        <v>5</v>
      </c>
      <c r="C432" s="583" t="s">
        <v>631</v>
      </c>
      <c r="D432" s="584">
        <v>372</v>
      </c>
      <c r="E432" s="593">
        <v>0.04155031832905171</v>
      </c>
      <c r="F432" s="573"/>
      <c r="G432" s="544">
        <v>5</v>
      </c>
      <c r="H432" s="2" t="s">
        <v>16</v>
      </c>
      <c r="I432" s="2">
        <v>374</v>
      </c>
      <c r="J432" s="565">
        <v>0.11419847328244274</v>
      </c>
    </row>
    <row r="433" spans="2:10" ht="12.75">
      <c r="B433" s="582">
        <v>6</v>
      </c>
      <c r="C433" s="583" t="s">
        <v>634</v>
      </c>
      <c r="D433" s="584">
        <v>310</v>
      </c>
      <c r="E433" s="593">
        <v>0.03462526527420976</v>
      </c>
      <c r="F433" s="573"/>
      <c r="G433" s="544">
        <v>6</v>
      </c>
      <c r="H433" s="2" t="s">
        <v>25</v>
      </c>
      <c r="I433" s="2">
        <v>182</v>
      </c>
      <c r="J433" s="565">
        <v>0.055572519083969464</v>
      </c>
    </row>
    <row r="434" spans="2:10" ht="12.75">
      <c r="B434" s="582">
        <v>7</v>
      </c>
      <c r="C434" s="583" t="s">
        <v>632</v>
      </c>
      <c r="D434" s="584">
        <v>263</v>
      </c>
      <c r="E434" s="593">
        <v>0.029375628281023122</v>
      </c>
      <c r="F434" s="573"/>
      <c r="H434" s="2" t="s">
        <v>613</v>
      </c>
      <c r="I434" s="2">
        <v>866</v>
      </c>
      <c r="J434" s="565">
        <v>0.2644274809160305</v>
      </c>
    </row>
    <row r="435" spans="2:10" ht="25.5">
      <c r="B435" s="582">
        <v>8</v>
      </c>
      <c r="C435" s="595" t="s">
        <v>637</v>
      </c>
      <c r="D435" s="584">
        <v>213</v>
      </c>
      <c r="E435" s="593">
        <v>0.023790908075505417</v>
      </c>
      <c r="F435" s="573"/>
      <c r="G435" s="594"/>
      <c r="H435" s="2" t="s">
        <v>44</v>
      </c>
      <c r="I435" s="2">
        <v>190</v>
      </c>
      <c r="J435" s="565">
        <v>0.05801526717557252</v>
      </c>
    </row>
    <row r="436" spans="2:9" ht="12.75">
      <c r="B436" s="582">
        <v>9</v>
      </c>
      <c r="C436" s="583" t="s">
        <v>633</v>
      </c>
      <c r="D436" s="584">
        <v>195</v>
      </c>
      <c r="E436" s="593">
        <v>0.021780408801519043</v>
      </c>
      <c r="F436" s="573"/>
      <c r="G436" s="588"/>
      <c r="I436" s="2"/>
    </row>
    <row r="437" spans="2:6" ht="12.75">
      <c r="B437" s="582">
        <v>10</v>
      </c>
      <c r="C437" s="583" t="s">
        <v>638</v>
      </c>
      <c r="D437" s="584">
        <v>176</v>
      </c>
      <c r="E437" s="593">
        <v>0.019658215123422317</v>
      </c>
      <c r="F437" s="573"/>
    </row>
    <row r="438" ht="12.75">
      <c r="F438" s="573"/>
    </row>
    <row r="439" spans="3:9" ht="41.25" customHeight="1">
      <c r="C439" s="674" t="s">
        <v>1071</v>
      </c>
      <c r="D439" s="675"/>
      <c r="F439" s="573"/>
      <c r="H439" s="674" t="s">
        <v>1072</v>
      </c>
      <c r="I439" s="675"/>
    </row>
    <row r="440" spans="6:9" ht="39" customHeight="1">
      <c r="F440" s="573"/>
      <c r="H440" s="676" t="s">
        <v>1016</v>
      </c>
      <c r="I440" s="677"/>
    </row>
    <row r="441" ht="12.75">
      <c r="F441" s="573"/>
    </row>
    <row r="442" spans="1:10" s="564" customFormat="1" ht="15.75">
      <c r="A442" s="592" t="s">
        <v>706</v>
      </c>
      <c r="B442" s="575" t="s">
        <v>623</v>
      </c>
      <c r="C442" s="576" t="s">
        <v>582</v>
      </c>
      <c r="D442" s="577" t="s">
        <v>591</v>
      </c>
      <c r="E442" s="578" t="s">
        <v>1011</v>
      </c>
      <c r="F442" s="570"/>
      <c r="G442" s="579" t="s">
        <v>623</v>
      </c>
      <c r="H442" s="580" t="s">
        <v>583</v>
      </c>
      <c r="I442" s="579" t="s">
        <v>591</v>
      </c>
      <c r="J442" s="581" t="s">
        <v>1012</v>
      </c>
    </row>
    <row r="443" spans="2:10" ht="12.75">
      <c r="B443" s="582">
        <v>1</v>
      </c>
      <c r="C443" s="583" t="s">
        <v>627</v>
      </c>
      <c r="D443" s="584">
        <v>478</v>
      </c>
      <c r="E443" s="593">
        <v>0.11994981179422835</v>
      </c>
      <c r="F443" s="573"/>
      <c r="G443" s="544">
        <v>1</v>
      </c>
      <c r="H443" s="2" t="s">
        <v>7</v>
      </c>
      <c r="I443" s="2">
        <v>219</v>
      </c>
      <c r="J443" s="565">
        <v>0.2885375494071146</v>
      </c>
    </row>
    <row r="444" spans="2:10" ht="12.75">
      <c r="B444" s="582">
        <v>2</v>
      </c>
      <c r="C444" s="583" t="s">
        <v>629</v>
      </c>
      <c r="D444" s="584">
        <v>243</v>
      </c>
      <c r="E444" s="593">
        <v>0.06097867001254705</v>
      </c>
      <c r="F444" s="573"/>
      <c r="G444" s="544">
        <v>2</v>
      </c>
      <c r="H444" s="2" t="s">
        <v>16</v>
      </c>
      <c r="I444" s="2">
        <v>91</v>
      </c>
      <c r="J444" s="565">
        <v>0.11989459815546773</v>
      </c>
    </row>
    <row r="445" spans="2:10" ht="15.75">
      <c r="B445" s="582">
        <v>3</v>
      </c>
      <c r="C445" s="583" t="s">
        <v>628</v>
      </c>
      <c r="D445" s="584">
        <v>239</v>
      </c>
      <c r="E445" s="593">
        <v>0.05997490589711418</v>
      </c>
      <c r="F445" s="573"/>
      <c r="G445" s="544">
        <v>3</v>
      </c>
      <c r="H445" s="598" t="s">
        <v>1013</v>
      </c>
      <c r="I445" s="2">
        <v>83</v>
      </c>
      <c r="J445" s="565">
        <v>0.10935441370223979</v>
      </c>
    </row>
    <row r="446" spans="2:10" ht="12.75">
      <c r="B446" s="582">
        <v>4</v>
      </c>
      <c r="C446" s="583" t="s">
        <v>630</v>
      </c>
      <c r="D446" s="584">
        <v>211</v>
      </c>
      <c r="E446" s="593">
        <v>0.05294855708908407</v>
      </c>
      <c r="F446" s="573"/>
      <c r="G446" s="544">
        <v>4</v>
      </c>
      <c r="H446" s="2" t="s">
        <v>46</v>
      </c>
      <c r="I446" s="2">
        <v>75</v>
      </c>
      <c r="J446" s="565">
        <v>0.09881422924901186</v>
      </c>
    </row>
    <row r="447" spans="2:10" ht="12.75">
      <c r="B447" s="582">
        <v>5</v>
      </c>
      <c r="C447" s="583" t="s">
        <v>632</v>
      </c>
      <c r="D447" s="584">
        <v>170</v>
      </c>
      <c r="E447" s="593">
        <v>0.04265997490589712</v>
      </c>
      <c r="F447" s="573"/>
      <c r="G447" s="544">
        <v>5</v>
      </c>
      <c r="H447" s="2" t="s">
        <v>45</v>
      </c>
      <c r="I447" s="2">
        <v>50</v>
      </c>
      <c r="J447" s="565">
        <v>0.06587615283267458</v>
      </c>
    </row>
    <row r="448" spans="2:10" ht="12.75">
      <c r="B448" s="582">
        <v>6</v>
      </c>
      <c r="C448" s="583" t="s">
        <v>631</v>
      </c>
      <c r="D448" s="584">
        <v>153</v>
      </c>
      <c r="E448" s="593">
        <v>0.0383939774153074</v>
      </c>
      <c r="F448" s="573"/>
      <c r="G448" s="544">
        <v>6</v>
      </c>
      <c r="H448" s="2" t="s">
        <v>25</v>
      </c>
      <c r="I448" s="2">
        <v>28</v>
      </c>
      <c r="J448" s="565">
        <v>0.03689064558629776</v>
      </c>
    </row>
    <row r="449" spans="2:10" ht="12.75">
      <c r="B449" s="582">
        <v>7</v>
      </c>
      <c r="C449" s="583" t="s">
        <v>636</v>
      </c>
      <c r="D449" s="584">
        <v>108</v>
      </c>
      <c r="E449" s="593">
        <v>0.027101631116687577</v>
      </c>
      <c r="F449" s="573"/>
      <c r="H449" s="2" t="s">
        <v>613</v>
      </c>
      <c r="I449" s="2">
        <v>189</v>
      </c>
      <c r="J449" s="565">
        <v>0.2490118577075099</v>
      </c>
    </row>
    <row r="450" spans="1:10" s="564" customFormat="1" ht="12.75">
      <c r="A450" s="2"/>
      <c r="B450" s="582">
        <v>8</v>
      </c>
      <c r="C450" s="583" t="s">
        <v>640</v>
      </c>
      <c r="D450" s="584">
        <v>107</v>
      </c>
      <c r="E450" s="593">
        <v>0.026850690087829362</v>
      </c>
      <c r="F450" s="570"/>
      <c r="G450" s="594"/>
      <c r="H450" s="2" t="s">
        <v>44</v>
      </c>
      <c r="I450" s="2">
        <v>55</v>
      </c>
      <c r="J450" s="565">
        <v>0.07246376811594203</v>
      </c>
    </row>
    <row r="451" spans="1:10" s="564" customFormat="1" ht="12.75">
      <c r="A451" s="2"/>
      <c r="B451" s="582">
        <v>9</v>
      </c>
      <c r="C451" s="583" t="s">
        <v>634</v>
      </c>
      <c r="D451" s="584">
        <v>103</v>
      </c>
      <c r="E451" s="593">
        <v>0.025846925972396486</v>
      </c>
      <c r="F451" s="570"/>
      <c r="G451" s="588"/>
      <c r="H451" s="2"/>
      <c r="I451" s="2"/>
      <c r="J451" s="565"/>
    </row>
    <row r="452" spans="2:10" ht="12.75">
      <c r="B452" s="582">
        <v>10</v>
      </c>
      <c r="C452" s="583" t="s">
        <v>638</v>
      </c>
      <c r="D452" s="584">
        <v>82</v>
      </c>
      <c r="E452" s="593">
        <v>0.020577164366373902</v>
      </c>
      <c r="F452" s="573"/>
      <c r="G452" s="599"/>
      <c r="H452" s="564"/>
      <c r="I452" s="571"/>
      <c r="J452" s="572"/>
    </row>
    <row r="453" ht="12.75">
      <c r="F453" s="573"/>
    </row>
    <row r="454" spans="3:9" ht="41.25" customHeight="1">
      <c r="C454" s="674" t="s">
        <v>1073</v>
      </c>
      <c r="D454" s="675"/>
      <c r="F454" s="573"/>
      <c r="H454" s="674" t="s">
        <v>158</v>
      </c>
      <c r="I454" s="675"/>
    </row>
    <row r="455" spans="6:9" ht="39" customHeight="1">
      <c r="F455" s="573"/>
      <c r="H455" s="676" t="s">
        <v>1016</v>
      </c>
      <c r="I455" s="677"/>
    </row>
    <row r="456" ht="12.75">
      <c r="F456" s="573"/>
    </row>
    <row r="457" spans="1:10" ht="15.75">
      <c r="A457" s="592" t="s">
        <v>708</v>
      </c>
      <c r="B457" s="575" t="s">
        <v>623</v>
      </c>
      <c r="C457" s="576" t="s">
        <v>582</v>
      </c>
      <c r="D457" s="577" t="s">
        <v>591</v>
      </c>
      <c r="E457" s="578" t="s">
        <v>1011</v>
      </c>
      <c r="F457" s="573"/>
      <c r="G457" s="579" t="s">
        <v>623</v>
      </c>
      <c r="H457" s="580" t="s">
        <v>583</v>
      </c>
      <c r="I457" s="579" t="s">
        <v>591</v>
      </c>
      <c r="J457" s="581" t="s">
        <v>1012</v>
      </c>
    </row>
    <row r="458" spans="2:10" ht="12.75">
      <c r="B458" s="582">
        <v>1</v>
      </c>
      <c r="C458" s="583" t="s">
        <v>627</v>
      </c>
      <c r="D458" s="584">
        <v>3170</v>
      </c>
      <c r="E458" s="593">
        <v>0.12766814337494967</v>
      </c>
      <c r="F458" s="573"/>
      <c r="G458" s="544">
        <v>1</v>
      </c>
      <c r="H458" s="2" t="s">
        <v>7</v>
      </c>
      <c r="I458" s="597">
        <v>1907</v>
      </c>
      <c r="J458" s="565">
        <v>0.23310108788656644</v>
      </c>
    </row>
    <row r="459" spans="2:10" ht="12.75">
      <c r="B459" s="582">
        <v>2</v>
      </c>
      <c r="C459" s="583" t="s">
        <v>628</v>
      </c>
      <c r="D459" s="584">
        <v>1407</v>
      </c>
      <c r="E459" s="593">
        <v>0.05666532420459122</v>
      </c>
      <c r="F459" s="573"/>
      <c r="G459" s="544">
        <v>2</v>
      </c>
      <c r="H459" s="2" t="s">
        <v>46</v>
      </c>
      <c r="I459" s="597">
        <v>1027</v>
      </c>
      <c r="J459" s="565">
        <v>0.1255347756997922</v>
      </c>
    </row>
    <row r="460" spans="2:10" ht="12.75">
      <c r="B460" s="582">
        <v>3</v>
      </c>
      <c r="C460" s="583" t="s">
        <v>629</v>
      </c>
      <c r="D460" s="584">
        <v>1394</v>
      </c>
      <c r="E460" s="593">
        <v>0.056141763995167134</v>
      </c>
      <c r="F460" s="573"/>
      <c r="G460" s="544">
        <v>3</v>
      </c>
      <c r="H460" s="2" t="s">
        <v>16</v>
      </c>
      <c r="I460" s="597">
        <v>961</v>
      </c>
      <c r="J460" s="565">
        <v>0.11746730228578413</v>
      </c>
    </row>
    <row r="461" spans="2:10" ht="12.75">
      <c r="B461" s="582">
        <v>4</v>
      </c>
      <c r="C461" s="583" t="s">
        <v>631</v>
      </c>
      <c r="D461" s="584">
        <v>1144</v>
      </c>
      <c r="E461" s="593">
        <v>0.04607329842931937</v>
      </c>
      <c r="F461" s="573"/>
      <c r="G461" s="544">
        <v>4</v>
      </c>
      <c r="H461" s="2" t="s">
        <v>45</v>
      </c>
      <c r="I461" s="2">
        <v>874</v>
      </c>
      <c r="J461" s="565">
        <v>0.1068329055127735</v>
      </c>
    </row>
    <row r="462" spans="1:10" s="564" customFormat="1" ht="15.75">
      <c r="A462" s="2"/>
      <c r="B462" s="582">
        <v>5</v>
      </c>
      <c r="C462" s="583" t="s">
        <v>630</v>
      </c>
      <c r="D462" s="584">
        <v>1080</v>
      </c>
      <c r="E462" s="593">
        <v>0.04349577124446234</v>
      </c>
      <c r="F462" s="570"/>
      <c r="G462" s="544">
        <v>5</v>
      </c>
      <c r="H462" s="600" t="s">
        <v>1013</v>
      </c>
      <c r="I462" s="2">
        <v>817</v>
      </c>
      <c r="J462" s="565">
        <v>0.09986554210976653</v>
      </c>
    </row>
    <row r="463" spans="2:10" ht="12.75">
      <c r="B463" s="582">
        <v>6</v>
      </c>
      <c r="C463" s="583" t="s">
        <v>632</v>
      </c>
      <c r="D463" s="584">
        <v>861</v>
      </c>
      <c r="E463" s="593">
        <v>0.0346757954087797</v>
      </c>
      <c r="F463" s="573"/>
      <c r="G463" s="544">
        <v>6</v>
      </c>
      <c r="H463" s="2" t="s">
        <v>25</v>
      </c>
      <c r="I463" s="2">
        <v>299</v>
      </c>
      <c r="J463" s="565">
        <v>0.03654809925436988</v>
      </c>
    </row>
    <row r="464" spans="2:10" ht="12.75">
      <c r="B464" s="582">
        <v>7</v>
      </c>
      <c r="C464" s="583" t="s">
        <v>634</v>
      </c>
      <c r="D464" s="584">
        <v>712</v>
      </c>
      <c r="E464" s="593">
        <v>0.028674989931534434</v>
      </c>
      <c r="F464" s="573"/>
      <c r="H464" s="2" t="s">
        <v>613</v>
      </c>
      <c r="I464" s="597">
        <v>2205</v>
      </c>
      <c r="J464" s="565">
        <v>0.26952695269526955</v>
      </c>
    </row>
    <row r="465" spans="2:10" ht="12.75">
      <c r="B465" s="582">
        <v>8</v>
      </c>
      <c r="C465" s="583" t="s">
        <v>636</v>
      </c>
      <c r="D465" s="584">
        <v>688</v>
      </c>
      <c r="E465" s="593">
        <v>0.02770841723721305</v>
      </c>
      <c r="F465" s="573"/>
      <c r="G465" s="594"/>
      <c r="H465" s="2" t="s">
        <v>44</v>
      </c>
      <c r="I465" s="2">
        <v>517</v>
      </c>
      <c r="J465" s="565">
        <v>0.06319520840972986</v>
      </c>
    </row>
    <row r="466" spans="2:9" ht="12.75">
      <c r="B466" s="582">
        <v>9</v>
      </c>
      <c r="C466" s="583" t="s">
        <v>635</v>
      </c>
      <c r="D466" s="584">
        <v>618</v>
      </c>
      <c r="E466" s="593">
        <v>0.024889246878775674</v>
      </c>
      <c r="F466" s="573"/>
      <c r="G466" s="588"/>
      <c r="I466" s="2"/>
    </row>
    <row r="467" spans="2:6" ht="12.75">
      <c r="B467" s="582">
        <v>10</v>
      </c>
      <c r="C467" s="583" t="s">
        <v>643</v>
      </c>
      <c r="D467" s="584">
        <v>563</v>
      </c>
      <c r="E467" s="593">
        <v>0.022674184454289165</v>
      </c>
      <c r="F467" s="573"/>
    </row>
    <row r="468" spans="6:7" ht="15.75">
      <c r="F468" s="573"/>
      <c r="G468" s="602"/>
    </row>
    <row r="469" spans="3:9" ht="41.25" customHeight="1">
      <c r="C469" s="674" t="s">
        <v>159</v>
      </c>
      <c r="D469" s="675"/>
      <c r="F469" s="573"/>
      <c r="G469" s="602"/>
      <c r="H469" s="674" t="s">
        <v>160</v>
      </c>
      <c r="I469" s="675"/>
    </row>
    <row r="470" spans="6:9" ht="39" customHeight="1">
      <c r="F470" s="573"/>
      <c r="G470" s="602"/>
      <c r="H470" s="676" t="s">
        <v>1016</v>
      </c>
      <c r="I470" s="677"/>
    </row>
    <row r="471" spans="6:7" ht="15.75">
      <c r="F471" s="573"/>
      <c r="G471" s="602"/>
    </row>
    <row r="472" spans="1:10" ht="15.75">
      <c r="A472" s="592" t="s">
        <v>705</v>
      </c>
      <c r="B472" s="575" t="s">
        <v>623</v>
      </c>
      <c r="C472" s="576" t="s">
        <v>582</v>
      </c>
      <c r="D472" s="577" t="s">
        <v>591</v>
      </c>
      <c r="E472" s="578" t="s">
        <v>1011</v>
      </c>
      <c r="F472" s="573"/>
      <c r="G472" s="579" t="s">
        <v>623</v>
      </c>
      <c r="H472" s="580" t="s">
        <v>583</v>
      </c>
      <c r="I472" s="579" t="s">
        <v>591</v>
      </c>
      <c r="J472" s="581" t="s">
        <v>1012</v>
      </c>
    </row>
    <row r="473" spans="2:10" ht="12.75">
      <c r="B473" s="582">
        <v>1</v>
      </c>
      <c r="C473" s="583" t="s">
        <v>627</v>
      </c>
      <c r="D473" s="584">
        <v>559</v>
      </c>
      <c r="E473" s="593">
        <v>0.11628874557936343</v>
      </c>
      <c r="F473" s="573"/>
      <c r="G473" s="544">
        <v>1</v>
      </c>
      <c r="H473" s="2" t="s">
        <v>45</v>
      </c>
      <c r="I473" s="2">
        <v>476</v>
      </c>
      <c r="J473" s="565">
        <v>0.22873618452666988</v>
      </c>
    </row>
    <row r="474" spans="1:10" s="564" customFormat="1" ht="12.75">
      <c r="A474" s="2"/>
      <c r="B474" s="582">
        <v>2</v>
      </c>
      <c r="C474" s="583" t="s">
        <v>631</v>
      </c>
      <c r="D474" s="584">
        <v>370</v>
      </c>
      <c r="E474" s="593">
        <v>0.07697108383607239</v>
      </c>
      <c r="F474" s="570"/>
      <c r="G474" s="544">
        <v>2</v>
      </c>
      <c r="H474" s="2" t="s">
        <v>7</v>
      </c>
      <c r="I474" s="2">
        <v>347</v>
      </c>
      <c r="J474" s="565">
        <v>0.16674675636713118</v>
      </c>
    </row>
    <row r="475" spans="2:10" ht="12.75">
      <c r="B475" s="582">
        <v>3</v>
      </c>
      <c r="C475" s="583" t="s">
        <v>629</v>
      </c>
      <c r="D475" s="584">
        <v>286</v>
      </c>
      <c r="E475" s="593">
        <v>0.059496567505720827</v>
      </c>
      <c r="F475" s="573"/>
      <c r="G475" s="544">
        <v>3</v>
      </c>
      <c r="H475" s="2" t="s">
        <v>46</v>
      </c>
      <c r="I475" s="2">
        <v>268</v>
      </c>
      <c r="J475" s="565">
        <v>0.12878423834694858</v>
      </c>
    </row>
    <row r="476" spans="2:10" ht="12.75">
      <c r="B476" s="582">
        <v>4</v>
      </c>
      <c r="C476" s="583" t="s">
        <v>628</v>
      </c>
      <c r="D476" s="584">
        <v>217</v>
      </c>
      <c r="E476" s="593">
        <v>0.04514250052007489</v>
      </c>
      <c r="F476" s="573"/>
      <c r="G476" s="544">
        <v>4</v>
      </c>
      <c r="H476" s="2" t="s">
        <v>16</v>
      </c>
      <c r="I476" s="2">
        <v>209</v>
      </c>
      <c r="J476" s="565">
        <v>0.10043248438250842</v>
      </c>
    </row>
    <row r="477" spans="2:10" ht="15.75">
      <c r="B477" s="582">
        <v>5</v>
      </c>
      <c r="C477" s="583" t="s">
        <v>630</v>
      </c>
      <c r="D477" s="584">
        <v>185</v>
      </c>
      <c r="E477" s="593">
        <v>0.038485541918036194</v>
      </c>
      <c r="F477" s="573"/>
      <c r="G477" s="544">
        <v>5</v>
      </c>
      <c r="H477" s="598" t="s">
        <v>1013</v>
      </c>
      <c r="I477" s="2">
        <v>196</v>
      </c>
      <c r="J477" s="565">
        <v>0.09418548774627583</v>
      </c>
    </row>
    <row r="478" spans="2:10" ht="12.75">
      <c r="B478" s="582">
        <v>6</v>
      </c>
      <c r="C478" s="583" t="s">
        <v>632</v>
      </c>
      <c r="D478" s="584">
        <v>165</v>
      </c>
      <c r="E478" s="593">
        <v>0.034324942791762014</v>
      </c>
      <c r="F478" s="573"/>
      <c r="G478" s="544">
        <v>6</v>
      </c>
      <c r="H478" s="2" t="s">
        <v>25</v>
      </c>
      <c r="I478" s="2">
        <v>95</v>
      </c>
      <c r="J478" s="565">
        <v>0.04565112926477655</v>
      </c>
    </row>
    <row r="479" spans="2:10" ht="12.75">
      <c r="B479" s="582">
        <v>7</v>
      </c>
      <c r="C479" s="583" t="s">
        <v>636</v>
      </c>
      <c r="D479" s="584">
        <v>103</v>
      </c>
      <c r="E479" s="593">
        <v>0.021427085500312044</v>
      </c>
      <c r="F479" s="573"/>
      <c r="H479" s="2" t="s">
        <v>613</v>
      </c>
      <c r="I479" s="2">
        <v>516</v>
      </c>
      <c r="J479" s="565">
        <v>0.24795771263815472</v>
      </c>
    </row>
    <row r="480" spans="2:10" ht="12.75">
      <c r="B480" s="582">
        <v>8</v>
      </c>
      <c r="C480" s="583" t="s">
        <v>634</v>
      </c>
      <c r="D480" s="584">
        <v>102</v>
      </c>
      <c r="E480" s="593">
        <v>0.021219055543998337</v>
      </c>
      <c r="F480" s="573"/>
      <c r="G480" s="594"/>
      <c r="H480" s="2" t="s">
        <v>44</v>
      </c>
      <c r="I480" s="2">
        <v>106</v>
      </c>
      <c r="J480" s="565">
        <v>0.050937049495434886</v>
      </c>
    </row>
    <row r="481" spans="2:9" ht="25.5">
      <c r="B481" s="582">
        <v>9</v>
      </c>
      <c r="C481" s="595" t="s">
        <v>637</v>
      </c>
      <c r="D481" s="584">
        <v>102</v>
      </c>
      <c r="E481" s="593">
        <v>0.021219055543998337</v>
      </c>
      <c r="F481" s="573"/>
      <c r="G481" s="588"/>
      <c r="I481" s="2"/>
    </row>
    <row r="482" spans="2:6" ht="12.75">
      <c r="B482" s="582">
        <v>10</v>
      </c>
      <c r="C482" s="583" t="s">
        <v>643</v>
      </c>
      <c r="D482" s="584">
        <v>94</v>
      </c>
      <c r="E482" s="593">
        <v>0.01955481589348866</v>
      </c>
      <c r="F482" s="573"/>
    </row>
    <row r="483" spans="6:10" s="564" customFormat="1" ht="12.75">
      <c r="F483" s="570"/>
      <c r="G483" s="544"/>
      <c r="H483" s="2"/>
      <c r="I483" s="9"/>
      <c r="J483" s="565"/>
    </row>
    <row r="484" spans="3:10" s="564" customFormat="1" ht="41.25" customHeight="1">
      <c r="C484" s="674" t="s">
        <v>161</v>
      </c>
      <c r="D484" s="675"/>
      <c r="F484" s="570"/>
      <c r="G484" s="544"/>
      <c r="H484" s="674" t="s">
        <v>162</v>
      </c>
      <c r="I484" s="675"/>
      <c r="J484" s="565"/>
    </row>
    <row r="485" spans="6:10" s="564" customFormat="1" ht="39" customHeight="1">
      <c r="F485" s="570"/>
      <c r="G485" s="544"/>
      <c r="H485" s="676" t="s">
        <v>1016</v>
      </c>
      <c r="I485" s="677"/>
      <c r="J485" s="565"/>
    </row>
    <row r="486" spans="6:10" s="564" customFormat="1" ht="12.75">
      <c r="F486" s="570"/>
      <c r="G486" s="544"/>
      <c r="H486" s="2"/>
      <c r="I486" s="9"/>
      <c r="J486" s="565"/>
    </row>
    <row r="487" spans="1:10" ht="15.75">
      <c r="A487" s="592" t="s">
        <v>701</v>
      </c>
      <c r="B487" s="575" t="s">
        <v>623</v>
      </c>
      <c r="C487" s="576" t="s">
        <v>582</v>
      </c>
      <c r="D487" s="577" t="s">
        <v>591</v>
      </c>
      <c r="E487" s="578" t="s">
        <v>1011</v>
      </c>
      <c r="F487" s="573"/>
      <c r="G487" s="579" t="s">
        <v>623</v>
      </c>
      <c r="H487" s="580" t="s">
        <v>583</v>
      </c>
      <c r="I487" s="579" t="s">
        <v>591</v>
      </c>
      <c r="J487" s="581" t="s">
        <v>1012</v>
      </c>
    </row>
    <row r="488" spans="2:10" ht="12.75">
      <c r="B488" s="582">
        <v>1</v>
      </c>
      <c r="C488" s="583" t="s">
        <v>627</v>
      </c>
      <c r="D488" s="584">
        <v>5703</v>
      </c>
      <c r="E488" s="593">
        <v>0.12674459951995734</v>
      </c>
      <c r="F488" s="573"/>
      <c r="G488" s="544">
        <v>1</v>
      </c>
      <c r="H488" s="2" t="s">
        <v>7</v>
      </c>
      <c r="I488" s="597">
        <v>5414</v>
      </c>
      <c r="J488" s="565">
        <v>0.23906036119574336</v>
      </c>
    </row>
    <row r="489" spans="2:10" ht="12.75">
      <c r="B489" s="582">
        <v>2</v>
      </c>
      <c r="C489" s="583" t="s">
        <v>628</v>
      </c>
      <c r="D489" s="584">
        <v>3180</v>
      </c>
      <c r="E489" s="593">
        <v>0.07067294870655169</v>
      </c>
      <c r="F489" s="573"/>
      <c r="G489" s="544">
        <v>2</v>
      </c>
      <c r="H489" s="2" t="s">
        <v>46</v>
      </c>
      <c r="I489" s="597">
        <v>3860</v>
      </c>
      <c r="J489" s="565">
        <v>0.17044200114805494</v>
      </c>
    </row>
    <row r="490" spans="2:10" ht="12.75">
      <c r="B490" s="582">
        <v>3</v>
      </c>
      <c r="C490" s="583" t="s">
        <v>629</v>
      </c>
      <c r="D490" s="584">
        <v>2608</v>
      </c>
      <c r="E490" s="593">
        <v>0.057960707618454975</v>
      </c>
      <c r="F490" s="573"/>
      <c r="G490" s="544">
        <v>3</v>
      </c>
      <c r="H490" s="2" t="s">
        <v>16</v>
      </c>
      <c r="I490" s="597">
        <v>3683</v>
      </c>
      <c r="J490" s="565">
        <v>0.16262639643219853</v>
      </c>
    </row>
    <row r="491" spans="2:10" ht="15.75">
      <c r="B491" s="582">
        <v>4</v>
      </c>
      <c r="C491" s="583" t="s">
        <v>630</v>
      </c>
      <c r="D491" s="584">
        <v>2067</v>
      </c>
      <c r="E491" s="593">
        <v>0.0459374166592586</v>
      </c>
      <c r="F491" s="573"/>
      <c r="G491" s="544">
        <v>4</v>
      </c>
      <c r="H491" s="598" t="s">
        <v>1013</v>
      </c>
      <c r="I491" s="597">
        <v>2072</v>
      </c>
      <c r="J491" s="565">
        <v>0.09149114673025124</v>
      </c>
    </row>
    <row r="492" spans="2:10" ht="12.75">
      <c r="B492" s="582">
        <v>5</v>
      </c>
      <c r="C492" s="583" t="s">
        <v>631</v>
      </c>
      <c r="D492" s="584">
        <v>2019</v>
      </c>
      <c r="E492" s="593">
        <v>0.044870655169348385</v>
      </c>
      <c r="F492" s="573"/>
      <c r="G492" s="544">
        <v>5</v>
      </c>
      <c r="H492" s="2" t="s">
        <v>45</v>
      </c>
      <c r="I492" s="597">
        <v>1921</v>
      </c>
      <c r="J492" s="565">
        <v>0.08482359694440765</v>
      </c>
    </row>
    <row r="493" spans="2:10" ht="12.75">
      <c r="B493" s="582">
        <v>6</v>
      </c>
      <c r="C493" s="583" t="s">
        <v>632</v>
      </c>
      <c r="D493" s="584">
        <v>1549</v>
      </c>
      <c r="E493" s="593">
        <v>0.034425282247310875</v>
      </c>
      <c r="F493" s="573"/>
      <c r="G493" s="544">
        <v>6</v>
      </c>
      <c r="H493" s="2" t="s">
        <v>25</v>
      </c>
      <c r="I493" s="597">
        <v>849</v>
      </c>
      <c r="J493" s="565">
        <v>0.03748840906080275</v>
      </c>
    </row>
    <row r="494" spans="1:10" s="564" customFormat="1" ht="12.75">
      <c r="A494" s="2"/>
      <c r="B494" s="582">
        <v>7</v>
      </c>
      <c r="C494" s="583" t="s">
        <v>636</v>
      </c>
      <c r="D494" s="584">
        <v>1351</v>
      </c>
      <c r="E494" s="593">
        <v>0.03002489110143124</v>
      </c>
      <c r="F494" s="570"/>
      <c r="G494" s="544"/>
      <c r="H494" s="2" t="s">
        <v>613</v>
      </c>
      <c r="I494" s="597">
        <v>4853</v>
      </c>
      <c r="J494" s="565">
        <v>0.21428886828277477</v>
      </c>
    </row>
    <row r="495" spans="2:10" ht="12.75">
      <c r="B495" s="582">
        <v>8</v>
      </c>
      <c r="C495" s="583" t="s">
        <v>635</v>
      </c>
      <c r="D495" s="584">
        <v>1274</v>
      </c>
      <c r="E495" s="593">
        <v>0.0283136278780336</v>
      </c>
      <c r="F495" s="573"/>
      <c r="G495" s="594"/>
      <c r="H495" s="2" t="s">
        <v>44</v>
      </c>
      <c r="I495" s="597">
        <v>1438</v>
      </c>
      <c r="J495" s="565">
        <v>0.06349626882147746</v>
      </c>
    </row>
    <row r="496" spans="2:9" ht="12.75">
      <c r="B496" s="582">
        <v>9</v>
      </c>
      <c r="C496" s="583" t="s">
        <v>634</v>
      </c>
      <c r="D496" s="584">
        <v>1211</v>
      </c>
      <c r="E496" s="593">
        <v>0.026913503422526446</v>
      </c>
      <c r="F496" s="573"/>
      <c r="G496" s="588"/>
      <c r="I496" s="597"/>
    </row>
    <row r="497" spans="2:6" ht="12.75">
      <c r="B497" s="582">
        <v>10</v>
      </c>
      <c r="C497" s="583" t="s">
        <v>638</v>
      </c>
      <c r="D497" s="584">
        <v>1120</v>
      </c>
      <c r="E497" s="593">
        <v>0.024891101431238332</v>
      </c>
      <c r="F497" s="573"/>
    </row>
    <row r="498" ht="12.75">
      <c r="F498" s="573"/>
    </row>
    <row r="499" spans="3:9" ht="41.25" customHeight="1">
      <c r="C499" s="674" t="s">
        <v>163</v>
      </c>
      <c r="D499" s="675"/>
      <c r="F499" s="573"/>
      <c r="H499" s="674" t="s">
        <v>164</v>
      </c>
      <c r="I499" s="675"/>
    </row>
    <row r="500" spans="6:9" ht="39" customHeight="1">
      <c r="F500" s="573"/>
      <c r="H500" s="676" t="s">
        <v>1016</v>
      </c>
      <c r="I500" s="677"/>
    </row>
    <row r="501" ht="12.75">
      <c r="F501" s="573"/>
    </row>
    <row r="502" spans="1:10" ht="15.75">
      <c r="A502" s="592" t="s">
        <v>722</v>
      </c>
      <c r="B502" s="575" t="s">
        <v>623</v>
      </c>
      <c r="C502" s="576" t="s">
        <v>582</v>
      </c>
      <c r="D502" s="577" t="s">
        <v>591</v>
      </c>
      <c r="E502" s="578" t="s">
        <v>1011</v>
      </c>
      <c r="F502" s="573"/>
      <c r="G502" s="579" t="s">
        <v>623</v>
      </c>
      <c r="H502" s="580" t="s">
        <v>583</v>
      </c>
      <c r="I502" s="579" t="s">
        <v>591</v>
      </c>
      <c r="J502" s="581" t="s">
        <v>1012</v>
      </c>
    </row>
    <row r="503" spans="2:10" ht="12.75">
      <c r="B503" s="582">
        <v>1</v>
      </c>
      <c r="C503" s="583" t="s">
        <v>627</v>
      </c>
      <c r="D503" s="584">
        <v>2851</v>
      </c>
      <c r="E503" s="593">
        <v>0.12327049463853337</v>
      </c>
      <c r="F503" s="573"/>
      <c r="G503" s="544">
        <v>1</v>
      </c>
      <c r="H503" s="2" t="s">
        <v>7</v>
      </c>
      <c r="I503" s="597">
        <v>1322</v>
      </c>
      <c r="J503" s="565">
        <v>0.1737416217637009</v>
      </c>
    </row>
    <row r="504" spans="2:10" ht="12.75">
      <c r="B504" s="582">
        <v>2</v>
      </c>
      <c r="C504" s="583" t="s">
        <v>629</v>
      </c>
      <c r="D504" s="584">
        <v>1362</v>
      </c>
      <c r="E504" s="593">
        <v>0.05888965755793843</v>
      </c>
      <c r="F504" s="573"/>
      <c r="G504" s="544">
        <v>2</v>
      </c>
      <c r="H504" s="2" t="s">
        <v>46</v>
      </c>
      <c r="I504" s="597">
        <v>1199</v>
      </c>
      <c r="J504" s="565">
        <v>0.1575765540806939</v>
      </c>
    </row>
    <row r="505" spans="2:10" ht="12.75">
      <c r="B505" s="582">
        <v>3</v>
      </c>
      <c r="C505" s="583" t="s">
        <v>628</v>
      </c>
      <c r="D505" s="584">
        <v>1171</v>
      </c>
      <c r="E505" s="593">
        <v>0.050631269456935316</v>
      </c>
      <c r="F505" s="573"/>
      <c r="G505" s="544">
        <v>3</v>
      </c>
      <c r="H505" s="2" t="s">
        <v>16</v>
      </c>
      <c r="I505" s="597">
        <v>1086</v>
      </c>
      <c r="J505" s="565">
        <v>0.14272571954264687</v>
      </c>
    </row>
    <row r="506" spans="1:10" s="564" customFormat="1" ht="12.75">
      <c r="A506" s="2"/>
      <c r="B506" s="582">
        <v>4</v>
      </c>
      <c r="C506" s="583" t="s">
        <v>633</v>
      </c>
      <c r="D506" s="584">
        <v>1038</v>
      </c>
      <c r="E506" s="593">
        <v>0.044880664130058805</v>
      </c>
      <c r="F506" s="570"/>
      <c r="G506" s="544">
        <v>4</v>
      </c>
      <c r="H506" s="2" t="s">
        <v>45</v>
      </c>
      <c r="I506" s="2">
        <v>872</v>
      </c>
      <c r="J506" s="565">
        <v>0.11460113024050467</v>
      </c>
    </row>
    <row r="507" spans="2:10" ht="15.75">
      <c r="B507" s="582">
        <v>5</v>
      </c>
      <c r="C507" s="583" t="s">
        <v>631</v>
      </c>
      <c r="D507" s="584">
        <v>1016</v>
      </c>
      <c r="E507" s="593">
        <v>0.04392943618125216</v>
      </c>
      <c r="F507" s="573"/>
      <c r="G507" s="544">
        <v>5</v>
      </c>
      <c r="H507" s="598" t="s">
        <v>1013</v>
      </c>
      <c r="I507" s="2">
        <v>765</v>
      </c>
      <c r="J507" s="565">
        <v>0.10053883558943356</v>
      </c>
    </row>
    <row r="508" spans="2:10" ht="12.75">
      <c r="B508" s="582">
        <v>6</v>
      </c>
      <c r="C508" s="583" t="s">
        <v>630</v>
      </c>
      <c r="D508" s="584">
        <v>974</v>
      </c>
      <c r="E508" s="593">
        <v>0.04211345555171221</v>
      </c>
      <c r="F508" s="573"/>
      <c r="G508" s="544">
        <v>6</v>
      </c>
      <c r="H508" s="2" t="s">
        <v>25</v>
      </c>
      <c r="I508" s="2">
        <v>309</v>
      </c>
      <c r="J508" s="565">
        <v>0.040609804179261404</v>
      </c>
    </row>
    <row r="509" spans="2:10" ht="12.75">
      <c r="B509" s="582">
        <v>7</v>
      </c>
      <c r="C509" s="583" t="s">
        <v>632</v>
      </c>
      <c r="D509" s="584">
        <v>778</v>
      </c>
      <c r="E509" s="593">
        <v>0.03363887928052577</v>
      </c>
      <c r="F509" s="573"/>
      <c r="H509" s="2" t="s">
        <v>613</v>
      </c>
      <c r="I509" s="597">
        <v>1926</v>
      </c>
      <c r="J509" s="565">
        <v>0.2531213037192798</v>
      </c>
    </row>
    <row r="510" spans="2:10" ht="12.75">
      <c r="B510" s="582">
        <v>8</v>
      </c>
      <c r="C510" s="583" t="s">
        <v>636</v>
      </c>
      <c r="D510" s="584">
        <v>728</v>
      </c>
      <c r="E510" s="593">
        <v>0.031476997578692496</v>
      </c>
      <c r="F510" s="573"/>
      <c r="G510" s="594"/>
      <c r="H510" s="2" t="s">
        <v>44</v>
      </c>
      <c r="I510" s="2">
        <v>426</v>
      </c>
      <c r="J510" s="565">
        <v>0.05598633197529242</v>
      </c>
    </row>
    <row r="511" spans="2:9" ht="12.75">
      <c r="B511" s="582">
        <v>9</v>
      </c>
      <c r="C511" s="583" t="s">
        <v>635</v>
      </c>
      <c r="D511" s="584">
        <v>718</v>
      </c>
      <c r="E511" s="593">
        <v>0.03104462123832584</v>
      </c>
      <c r="F511" s="573"/>
      <c r="G511" s="588"/>
      <c r="I511" s="2"/>
    </row>
    <row r="512" spans="2:6" ht="12.75">
      <c r="B512" s="582">
        <v>10</v>
      </c>
      <c r="C512" s="583" t="s">
        <v>640</v>
      </c>
      <c r="D512" s="584">
        <v>680</v>
      </c>
      <c r="E512" s="593">
        <v>0.02940159114493255</v>
      </c>
      <c r="F512" s="573"/>
    </row>
    <row r="513" ht="12.75">
      <c r="F513" s="573"/>
    </row>
    <row r="514" spans="3:9" ht="41.25" customHeight="1">
      <c r="C514" s="674" t="s">
        <v>165</v>
      </c>
      <c r="D514" s="675"/>
      <c r="F514" s="573"/>
      <c r="H514" s="674" t="s">
        <v>166</v>
      </c>
      <c r="I514" s="675"/>
    </row>
    <row r="515" spans="6:9" ht="39" customHeight="1">
      <c r="F515" s="573"/>
      <c r="H515" s="676" t="s">
        <v>1016</v>
      </c>
      <c r="I515" s="677"/>
    </row>
    <row r="516" ht="12.75">
      <c r="F516" s="573"/>
    </row>
    <row r="517" spans="1:10" ht="15.75">
      <c r="A517" s="592" t="s">
        <v>317</v>
      </c>
      <c r="B517" s="575" t="s">
        <v>623</v>
      </c>
      <c r="C517" s="576" t="s">
        <v>582</v>
      </c>
      <c r="D517" s="577" t="s">
        <v>591</v>
      </c>
      <c r="E517" s="578" t="s">
        <v>1011</v>
      </c>
      <c r="F517" s="573"/>
      <c r="G517" s="579" t="s">
        <v>623</v>
      </c>
      <c r="H517" s="580" t="s">
        <v>583</v>
      </c>
      <c r="I517" s="579" t="s">
        <v>591</v>
      </c>
      <c r="J517" s="581" t="s">
        <v>1012</v>
      </c>
    </row>
    <row r="518" spans="1:10" s="564" customFormat="1" ht="12.75">
      <c r="A518" s="2"/>
      <c r="B518" s="582">
        <v>1</v>
      </c>
      <c r="C518" s="583" t="s">
        <v>627</v>
      </c>
      <c r="D518" s="584">
        <v>97</v>
      </c>
      <c r="E518" s="593">
        <v>0.09317963496637849</v>
      </c>
      <c r="F518" s="570"/>
      <c r="G518" s="544">
        <v>1</v>
      </c>
      <c r="H518" s="2" t="s">
        <v>7</v>
      </c>
      <c r="I518" s="2">
        <v>50</v>
      </c>
      <c r="J518" s="565">
        <v>0.2183406113537118</v>
      </c>
    </row>
    <row r="519" spans="2:10" ht="15.75">
      <c r="B519" s="582">
        <v>2</v>
      </c>
      <c r="C519" s="583" t="s">
        <v>628</v>
      </c>
      <c r="D519" s="584">
        <v>73</v>
      </c>
      <c r="E519" s="593">
        <v>0.07012487992315082</v>
      </c>
      <c r="F519" s="573"/>
      <c r="G519" s="544">
        <v>2</v>
      </c>
      <c r="H519" s="598" t="s">
        <v>1013</v>
      </c>
      <c r="I519" s="2">
        <v>28</v>
      </c>
      <c r="J519" s="565">
        <v>0.1222707423580786</v>
      </c>
    </row>
    <row r="520" spans="2:10" ht="12.75">
      <c r="B520" s="582">
        <v>3</v>
      </c>
      <c r="C520" s="583" t="s">
        <v>629</v>
      </c>
      <c r="D520" s="584">
        <v>57</v>
      </c>
      <c r="E520" s="593">
        <v>0.05475504322766571</v>
      </c>
      <c r="F520" s="573"/>
      <c r="G520" s="544">
        <v>3</v>
      </c>
      <c r="H520" s="2" t="s">
        <v>46</v>
      </c>
      <c r="I520" s="2">
        <v>27</v>
      </c>
      <c r="J520" s="565">
        <v>0.11790393013100436</v>
      </c>
    </row>
    <row r="521" spans="2:10" ht="12.75">
      <c r="B521" s="582">
        <v>4</v>
      </c>
      <c r="C521" s="583" t="s">
        <v>630</v>
      </c>
      <c r="D521" s="584">
        <v>53</v>
      </c>
      <c r="E521" s="593">
        <v>0.05091258405379443</v>
      </c>
      <c r="F521" s="573"/>
      <c r="G521" s="544">
        <v>4</v>
      </c>
      <c r="H521" s="2" t="s">
        <v>16</v>
      </c>
      <c r="I521" s="2">
        <v>23</v>
      </c>
      <c r="J521" s="565">
        <v>0.10043668122270742</v>
      </c>
    </row>
    <row r="522" spans="2:10" ht="12.75">
      <c r="B522" s="582">
        <v>5</v>
      </c>
      <c r="C522" s="583" t="s">
        <v>633</v>
      </c>
      <c r="D522" s="584">
        <v>40</v>
      </c>
      <c r="E522" s="593">
        <v>0.03842459173871278</v>
      </c>
      <c r="F522" s="573"/>
      <c r="G522" s="544">
        <v>5</v>
      </c>
      <c r="H522" s="2" t="s">
        <v>45</v>
      </c>
      <c r="I522" s="2">
        <v>20</v>
      </c>
      <c r="J522" s="565">
        <v>0.08733624454148471</v>
      </c>
    </row>
    <row r="523" spans="2:10" ht="12.75">
      <c r="B523" s="582">
        <v>6</v>
      </c>
      <c r="C523" s="583" t="s">
        <v>632</v>
      </c>
      <c r="D523" s="584">
        <v>32</v>
      </c>
      <c r="E523" s="593">
        <v>0.03073967339097022</v>
      </c>
      <c r="F523" s="573"/>
      <c r="G523" s="544">
        <v>6</v>
      </c>
      <c r="H523" s="2" t="s">
        <v>25</v>
      </c>
      <c r="I523" s="2">
        <v>5</v>
      </c>
      <c r="J523" s="565">
        <v>0.021834061135371178</v>
      </c>
    </row>
    <row r="524" spans="2:10" ht="12.75">
      <c r="B524" s="582">
        <v>7</v>
      </c>
      <c r="C524" s="583" t="s">
        <v>635</v>
      </c>
      <c r="D524" s="584">
        <v>31</v>
      </c>
      <c r="E524" s="593">
        <v>0.029779058597502402</v>
      </c>
      <c r="F524" s="573"/>
      <c r="H524" s="2" t="s">
        <v>613</v>
      </c>
      <c r="I524" s="2">
        <v>64</v>
      </c>
      <c r="J524" s="565">
        <v>0.2794759825327511</v>
      </c>
    </row>
    <row r="525" spans="2:10" ht="12.75">
      <c r="B525" s="582">
        <v>8</v>
      </c>
      <c r="C525" s="583" t="s">
        <v>636</v>
      </c>
      <c r="D525" s="584">
        <v>28</v>
      </c>
      <c r="E525" s="593">
        <v>0.026897214217098942</v>
      </c>
      <c r="F525" s="573"/>
      <c r="G525" s="594"/>
      <c r="H525" s="2" t="s">
        <v>44</v>
      </c>
      <c r="I525" s="2">
        <v>14</v>
      </c>
      <c r="J525" s="565">
        <v>0.0611353711790393</v>
      </c>
    </row>
    <row r="526" spans="2:9" ht="12.75">
      <c r="B526" s="582">
        <v>9</v>
      </c>
      <c r="C526" s="583" t="s">
        <v>638</v>
      </c>
      <c r="D526" s="584">
        <v>28</v>
      </c>
      <c r="E526" s="593">
        <v>0.026897214217098942</v>
      </c>
      <c r="F526" s="573"/>
      <c r="G526" s="588"/>
      <c r="I526" s="2"/>
    </row>
    <row r="527" spans="1:10" s="564" customFormat="1" ht="12.75">
      <c r="A527" s="2"/>
      <c r="B527" s="582">
        <v>10</v>
      </c>
      <c r="C527" s="583" t="s">
        <v>640</v>
      </c>
      <c r="D527" s="584">
        <v>26</v>
      </c>
      <c r="E527" s="593">
        <v>0.024975984630163303</v>
      </c>
      <c r="F527" s="570"/>
      <c r="G527" s="544"/>
      <c r="H527" s="2"/>
      <c r="I527" s="9"/>
      <c r="J527" s="565"/>
    </row>
    <row r="528" spans="6:10" ht="12.75">
      <c r="F528" s="573"/>
      <c r="G528" s="599"/>
      <c r="I528" s="571"/>
      <c r="J528" s="572"/>
    </row>
    <row r="529" spans="3:10" ht="41.25" customHeight="1">
      <c r="C529" s="674" t="s">
        <v>167</v>
      </c>
      <c r="D529" s="675"/>
      <c r="F529" s="573"/>
      <c r="G529" s="599"/>
      <c r="H529" s="674" t="s">
        <v>168</v>
      </c>
      <c r="I529" s="675"/>
      <c r="J529" s="572"/>
    </row>
    <row r="530" spans="6:10" ht="39" customHeight="1">
      <c r="F530" s="573"/>
      <c r="G530" s="599"/>
      <c r="H530" s="676" t="s">
        <v>1016</v>
      </c>
      <c r="I530" s="677"/>
      <c r="J530" s="572"/>
    </row>
    <row r="531" spans="6:10" ht="12.75">
      <c r="F531" s="573"/>
      <c r="G531" s="599"/>
      <c r="I531" s="571"/>
      <c r="J531" s="572"/>
    </row>
    <row r="532" spans="1:10" ht="15.75">
      <c r="A532" s="592" t="s">
        <v>719</v>
      </c>
      <c r="B532" s="575" t="s">
        <v>623</v>
      </c>
      <c r="C532" s="576" t="s">
        <v>582</v>
      </c>
      <c r="D532" s="577" t="s">
        <v>591</v>
      </c>
      <c r="E532" s="578" t="s">
        <v>1011</v>
      </c>
      <c r="F532" s="573"/>
      <c r="G532" s="579" t="s">
        <v>623</v>
      </c>
      <c r="H532" s="580" t="s">
        <v>583</v>
      </c>
      <c r="I532" s="579" t="s">
        <v>591</v>
      </c>
      <c r="J532" s="581" t="s">
        <v>1012</v>
      </c>
    </row>
    <row r="533" spans="2:10" ht="12.75">
      <c r="B533" s="582">
        <v>1</v>
      </c>
      <c r="C533" s="583" t="s">
        <v>627</v>
      </c>
      <c r="D533" s="584">
        <v>4189</v>
      </c>
      <c r="E533" s="593">
        <v>0.14197112451704738</v>
      </c>
      <c r="F533" s="573"/>
      <c r="G533" s="544">
        <v>1</v>
      </c>
      <c r="H533" s="2" t="s">
        <v>16</v>
      </c>
      <c r="I533" s="597">
        <v>1987</v>
      </c>
      <c r="J533" s="565">
        <v>0.24122860264659463</v>
      </c>
    </row>
    <row r="534" spans="2:10" ht="12.75">
      <c r="B534" s="582">
        <v>2</v>
      </c>
      <c r="C534" s="583" t="s">
        <v>628</v>
      </c>
      <c r="D534" s="584">
        <v>1667</v>
      </c>
      <c r="E534" s="593">
        <v>0.05649698366433946</v>
      </c>
      <c r="F534" s="573"/>
      <c r="G534" s="544">
        <v>2</v>
      </c>
      <c r="H534" s="2" t="s">
        <v>7</v>
      </c>
      <c r="I534" s="597">
        <v>1598</v>
      </c>
      <c r="J534" s="565">
        <v>0.1940026708753187</v>
      </c>
    </row>
    <row r="535" spans="2:10" ht="12.75">
      <c r="B535" s="582">
        <v>3</v>
      </c>
      <c r="C535" s="583" t="s">
        <v>629</v>
      </c>
      <c r="D535" s="584">
        <v>1484</v>
      </c>
      <c r="E535" s="593">
        <v>0.05029485528367112</v>
      </c>
      <c r="F535" s="573"/>
      <c r="G535" s="544">
        <v>3</v>
      </c>
      <c r="H535" s="2" t="s">
        <v>46</v>
      </c>
      <c r="I535" s="597">
        <v>1090</v>
      </c>
      <c r="J535" s="565">
        <v>0.1323297316984339</v>
      </c>
    </row>
    <row r="536" spans="2:10" ht="12.75">
      <c r="B536" s="582">
        <v>4</v>
      </c>
      <c r="C536" s="583" t="s">
        <v>632</v>
      </c>
      <c r="D536" s="584">
        <v>1346</v>
      </c>
      <c r="E536" s="593">
        <v>0.0456178404392327</v>
      </c>
      <c r="F536" s="573"/>
      <c r="G536" s="544">
        <v>4</v>
      </c>
      <c r="H536" s="2" t="s">
        <v>45</v>
      </c>
      <c r="I536" s="2">
        <v>506</v>
      </c>
      <c r="J536" s="565">
        <v>0.0614301323297317</v>
      </c>
    </row>
    <row r="537" spans="2:10" ht="15.75">
      <c r="B537" s="582">
        <v>5</v>
      </c>
      <c r="C537" s="583" t="s">
        <v>633</v>
      </c>
      <c r="D537" s="584">
        <v>1222</v>
      </c>
      <c r="E537" s="593">
        <v>0.041415305361621364</v>
      </c>
      <c r="F537" s="573"/>
      <c r="G537" s="544">
        <v>5</v>
      </c>
      <c r="H537" s="598" t="s">
        <v>1013</v>
      </c>
      <c r="I537" s="597">
        <v>776</v>
      </c>
      <c r="J537" s="565">
        <v>0.09420905669539881</v>
      </c>
    </row>
    <row r="538" spans="1:10" s="564" customFormat="1" ht="12.75">
      <c r="A538" s="2"/>
      <c r="B538" s="582">
        <v>6</v>
      </c>
      <c r="C538" s="583" t="s">
        <v>631</v>
      </c>
      <c r="D538" s="584">
        <v>1154</v>
      </c>
      <c r="E538" s="593">
        <v>0.039110689351318374</v>
      </c>
      <c r="F538" s="570"/>
      <c r="G538" s="544">
        <v>6</v>
      </c>
      <c r="H538" s="2" t="s">
        <v>25</v>
      </c>
      <c r="I538" s="2">
        <v>326</v>
      </c>
      <c r="J538" s="565">
        <v>0.039577516085953626</v>
      </c>
    </row>
    <row r="539" spans="2:10" ht="12.75">
      <c r="B539" s="582">
        <v>7</v>
      </c>
      <c r="C539" s="583" t="s">
        <v>630</v>
      </c>
      <c r="D539" s="584">
        <v>1104</v>
      </c>
      <c r="E539" s="593">
        <v>0.037416118755507356</v>
      </c>
      <c r="F539" s="573"/>
      <c r="H539" s="2" t="s">
        <v>613</v>
      </c>
      <c r="I539" s="597">
        <v>2000</v>
      </c>
      <c r="J539" s="565">
        <v>0.24280684715308973</v>
      </c>
    </row>
    <row r="540" spans="2:10" ht="12.75">
      <c r="B540" s="582">
        <v>8</v>
      </c>
      <c r="C540" s="583" t="s">
        <v>636</v>
      </c>
      <c r="D540" s="584">
        <v>832</v>
      </c>
      <c r="E540" s="593">
        <v>0.028197654714295396</v>
      </c>
      <c r="F540" s="573"/>
      <c r="G540" s="594"/>
      <c r="H540" s="2" t="s">
        <v>44</v>
      </c>
      <c r="I540" s="2">
        <v>447</v>
      </c>
      <c r="J540" s="565">
        <v>0.05426733033871555</v>
      </c>
    </row>
    <row r="541" spans="2:9" ht="25.5">
      <c r="B541" s="582">
        <v>9</v>
      </c>
      <c r="C541" s="595" t="s">
        <v>637</v>
      </c>
      <c r="D541" s="584">
        <v>811</v>
      </c>
      <c r="E541" s="593">
        <v>0.027485935064054768</v>
      </c>
      <c r="F541" s="573"/>
      <c r="G541" s="588"/>
      <c r="I541" s="2"/>
    </row>
    <row r="542" spans="2:6" ht="12.75">
      <c r="B542" s="582">
        <v>10</v>
      </c>
      <c r="C542" s="583" t="s">
        <v>634</v>
      </c>
      <c r="D542" s="584">
        <v>807</v>
      </c>
      <c r="E542" s="593">
        <v>0.027350369416389887</v>
      </c>
      <c r="F542" s="573"/>
    </row>
    <row r="543" ht="12.75">
      <c r="F543" s="573"/>
    </row>
    <row r="544" spans="3:9" ht="41.25" customHeight="1">
      <c r="C544" s="674" t="s">
        <v>169</v>
      </c>
      <c r="D544" s="675"/>
      <c r="F544" s="573"/>
      <c r="H544" s="674" t="s">
        <v>170</v>
      </c>
      <c r="I544" s="675"/>
    </row>
    <row r="545" spans="6:9" ht="39" customHeight="1">
      <c r="F545" s="573"/>
      <c r="H545" s="676" t="s">
        <v>1016</v>
      </c>
      <c r="I545" s="677"/>
    </row>
    <row r="546" ht="12.75">
      <c r="F546" s="573"/>
    </row>
    <row r="547" spans="1:10" ht="15.75">
      <c r="A547" s="592" t="s">
        <v>729</v>
      </c>
      <c r="B547" s="575" t="s">
        <v>623</v>
      </c>
      <c r="C547" s="576" t="s">
        <v>582</v>
      </c>
      <c r="D547" s="577" t="s">
        <v>591</v>
      </c>
      <c r="E547" s="578" t="s">
        <v>1011</v>
      </c>
      <c r="F547" s="573"/>
      <c r="G547" s="579" t="s">
        <v>623</v>
      </c>
      <c r="H547" s="580" t="s">
        <v>583</v>
      </c>
      <c r="I547" s="579" t="s">
        <v>591</v>
      </c>
      <c r="J547" s="581" t="s">
        <v>1012</v>
      </c>
    </row>
    <row r="548" spans="2:10" ht="12.75">
      <c r="B548" s="582">
        <v>1</v>
      </c>
      <c r="C548" s="583" t="s">
        <v>627</v>
      </c>
      <c r="D548" s="584">
        <v>1114</v>
      </c>
      <c r="E548" s="593">
        <v>0.13754784541301396</v>
      </c>
      <c r="F548" s="573"/>
      <c r="G548" s="544">
        <v>1</v>
      </c>
      <c r="H548" s="2" t="s">
        <v>7</v>
      </c>
      <c r="I548" s="2">
        <v>505</v>
      </c>
      <c r="J548" s="565">
        <v>0.18731454005934717</v>
      </c>
    </row>
    <row r="549" spans="2:10" ht="12.75">
      <c r="B549" s="582">
        <v>2</v>
      </c>
      <c r="C549" s="583" t="s">
        <v>629</v>
      </c>
      <c r="D549" s="584">
        <v>432</v>
      </c>
      <c r="E549" s="593">
        <v>0.05333991850845783</v>
      </c>
      <c r="F549" s="573"/>
      <c r="G549" s="544">
        <v>2</v>
      </c>
      <c r="H549" s="2" t="s">
        <v>46</v>
      </c>
      <c r="I549" s="2">
        <v>424</v>
      </c>
      <c r="J549" s="565">
        <v>0.1572700296735905</v>
      </c>
    </row>
    <row r="550" spans="1:10" s="564" customFormat="1" ht="12.75">
      <c r="A550" s="2"/>
      <c r="B550" s="582">
        <v>3</v>
      </c>
      <c r="C550" s="583" t="s">
        <v>628</v>
      </c>
      <c r="D550" s="584">
        <v>416</v>
      </c>
      <c r="E550" s="593">
        <v>0.051364365971107544</v>
      </c>
      <c r="F550" s="570"/>
      <c r="G550" s="544">
        <v>3</v>
      </c>
      <c r="H550" s="2" t="s">
        <v>16</v>
      </c>
      <c r="I550" s="2">
        <v>334</v>
      </c>
      <c r="J550" s="565">
        <v>0.12388724035608309</v>
      </c>
    </row>
    <row r="551" spans="2:10" ht="15.75">
      <c r="B551" s="582">
        <v>4</v>
      </c>
      <c r="C551" s="583" t="s">
        <v>630</v>
      </c>
      <c r="D551" s="584">
        <v>349</v>
      </c>
      <c r="E551" s="593">
        <v>0.043091739720953204</v>
      </c>
      <c r="F551" s="573"/>
      <c r="G551" s="544">
        <v>4</v>
      </c>
      <c r="H551" s="598" t="s">
        <v>1013</v>
      </c>
      <c r="I551" s="2">
        <v>331</v>
      </c>
      <c r="J551" s="565">
        <v>0.12277448071216618</v>
      </c>
    </row>
    <row r="552" spans="2:10" ht="12.75">
      <c r="B552" s="582">
        <v>5</v>
      </c>
      <c r="C552" s="583" t="s">
        <v>631</v>
      </c>
      <c r="D552" s="584">
        <v>288</v>
      </c>
      <c r="E552" s="593">
        <v>0.03555994567230522</v>
      </c>
      <c r="F552" s="573"/>
      <c r="G552" s="544">
        <v>5</v>
      </c>
      <c r="H552" s="2" t="s">
        <v>45</v>
      </c>
      <c r="I552" s="2">
        <v>327</v>
      </c>
      <c r="J552" s="565">
        <v>0.12129080118694362</v>
      </c>
    </row>
    <row r="553" spans="2:10" ht="12.75">
      <c r="B553" s="582">
        <v>6</v>
      </c>
      <c r="C553" s="583" t="s">
        <v>633</v>
      </c>
      <c r="D553" s="584">
        <v>286</v>
      </c>
      <c r="E553" s="593">
        <v>0.03531300160513644</v>
      </c>
      <c r="F553" s="573"/>
      <c r="G553" s="544">
        <v>6</v>
      </c>
      <c r="H553" s="2" t="s">
        <v>25</v>
      </c>
      <c r="I553" s="2">
        <v>126</v>
      </c>
      <c r="J553" s="565">
        <v>0.04673590504451038</v>
      </c>
    </row>
    <row r="554" spans="2:10" ht="12.75">
      <c r="B554" s="582">
        <v>7</v>
      </c>
      <c r="C554" s="583" t="s">
        <v>635</v>
      </c>
      <c r="D554" s="584">
        <v>277</v>
      </c>
      <c r="E554" s="593">
        <v>0.0342017533028769</v>
      </c>
      <c r="F554" s="573"/>
      <c r="H554" s="2" t="s">
        <v>613</v>
      </c>
      <c r="I554" s="2">
        <v>640</v>
      </c>
      <c r="J554" s="565">
        <v>0.23738872403560832</v>
      </c>
    </row>
    <row r="555" spans="2:10" ht="12.75">
      <c r="B555" s="582">
        <v>8</v>
      </c>
      <c r="C555" s="583" t="s">
        <v>632</v>
      </c>
      <c r="D555" s="584">
        <v>274</v>
      </c>
      <c r="E555" s="593">
        <v>0.03383133720212372</v>
      </c>
      <c r="F555" s="573"/>
      <c r="G555" s="594"/>
      <c r="H555" s="2" t="s">
        <v>44</v>
      </c>
      <c r="I555" s="2">
        <v>143</v>
      </c>
      <c r="J555" s="565">
        <v>0.05304154302670623</v>
      </c>
    </row>
    <row r="556" spans="2:9" ht="12.75">
      <c r="B556" s="582">
        <v>9</v>
      </c>
      <c r="C556" s="583" t="s">
        <v>634</v>
      </c>
      <c r="D556" s="584">
        <v>214</v>
      </c>
      <c r="E556" s="593">
        <v>0.026423015187060132</v>
      </c>
      <c r="F556" s="573"/>
      <c r="G556" s="588"/>
      <c r="I556" s="2"/>
    </row>
    <row r="557" spans="2:6" ht="12.75">
      <c r="B557" s="582">
        <v>10</v>
      </c>
      <c r="C557" s="583" t="s">
        <v>636</v>
      </c>
      <c r="D557" s="584">
        <v>211</v>
      </c>
      <c r="E557" s="593">
        <v>0.02605259908630695</v>
      </c>
      <c r="F557" s="573"/>
    </row>
    <row r="558" ht="12.75">
      <c r="F558" s="573"/>
    </row>
    <row r="559" spans="3:9" ht="41.25" customHeight="1">
      <c r="C559" s="674" t="s">
        <v>171</v>
      </c>
      <c r="D559" s="675"/>
      <c r="F559" s="573"/>
      <c r="H559" s="674" t="s">
        <v>172</v>
      </c>
      <c r="I559" s="675"/>
    </row>
    <row r="560" spans="6:9" ht="39" customHeight="1">
      <c r="F560" s="573"/>
      <c r="H560" s="676" t="s">
        <v>1016</v>
      </c>
      <c r="I560" s="677"/>
    </row>
    <row r="561" ht="12.75">
      <c r="F561" s="573"/>
    </row>
    <row r="562" spans="1:10" ht="15.75">
      <c r="A562" s="592" t="s">
        <v>697</v>
      </c>
      <c r="B562" s="575" t="s">
        <v>623</v>
      </c>
      <c r="C562" s="576" t="s">
        <v>582</v>
      </c>
      <c r="D562" s="577" t="s">
        <v>591</v>
      </c>
      <c r="E562" s="578" t="s">
        <v>1011</v>
      </c>
      <c r="F562" s="573"/>
      <c r="G562" s="579" t="s">
        <v>623</v>
      </c>
      <c r="H562" s="580" t="s">
        <v>583</v>
      </c>
      <c r="I562" s="579" t="s">
        <v>591</v>
      </c>
      <c r="J562" s="581" t="s">
        <v>1012</v>
      </c>
    </row>
    <row r="563" spans="2:10" ht="12.75">
      <c r="B563" s="582">
        <v>1</v>
      </c>
      <c r="C563" s="583" t="s">
        <v>627</v>
      </c>
      <c r="D563" s="584">
        <v>1687</v>
      </c>
      <c r="E563" s="593">
        <v>0.13405912269548634</v>
      </c>
      <c r="F563" s="573"/>
      <c r="G563" s="544">
        <v>1</v>
      </c>
      <c r="H563" s="2" t="s">
        <v>7</v>
      </c>
      <c r="I563" s="2">
        <v>577</v>
      </c>
      <c r="J563" s="565">
        <v>0.19645897173987062</v>
      </c>
    </row>
    <row r="564" spans="2:10" ht="15.75">
      <c r="B564" s="582">
        <v>2</v>
      </c>
      <c r="C564" s="583" t="s">
        <v>629</v>
      </c>
      <c r="D564" s="584">
        <v>809</v>
      </c>
      <c r="E564" s="593">
        <v>0.0642879847425302</v>
      </c>
      <c r="F564" s="573"/>
      <c r="G564" s="544">
        <v>2</v>
      </c>
      <c r="H564" s="598" t="s">
        <v>1013</v>
      </c>
      <c r="I564" s="2">
        <v>401</v>
      </c>
      <c r="J564" s="565">
        <v>0.1365338781069118</v>
      </c>
    </row>
    <row r="565" spans="2:10" ht="12.75">
      <c r="B565" s="582">
        <v>3</v>
      </c>
      <c r="C565" s="583" t="s">
        <v>628</v>
      </c>
      <c r="D565" s="584">
        <v>587</v>
      </c>
      <c r="E565" s="593">
        <v>0.04664653528289892</v>
      </c>
      <c r="F565" s="573"/>
      <c r="G565" s="544">
        <v>3</v>
      </c>
      <c r="H565" s="2" t="s">
        <v>16</v>
      </c>
      <c r="I565" s="2">
        <v>333</v>
      </c>
      <c r="J565" s="565">
        <v>0.11338100102145046</v>
      </c>
    </row>
    <row r="566" spans="2:10" ht="12.75">
      <c r="B566" s="582">
        <v>4</v>
      </c>
      <c r="C566" s="583" t="s">
        <v>630</v>
      </c>
      <c r="D566" s="584">
        <v>500</v>
      </c>
      <c r="E566" s="593">
        <v>0.03973299427844883</v>
      </c>
      <c r="F566" s="573"/>
      <c r="G566" s="544">
        <v>4</v>
      </c>
      <c r="H566" s="2" t="s">
        <v>45</v>
      </c>
      <c r="I566" s="2">
        <v>327</v>
      </c>
      <c r="J566" s="565">
        <v>0.11133810010214505</v>
      </c>
    </row>
    <row r="567" spans="2:10" ht="12.75">
      <c r="B567" s="582">
        <v>5</v>
      </c>
      <c r="C567" s="583" t="s">
        <v>632</v>
      </c>
      <c r="D567" s="584">
        <v>443</v>
      </c>
      <c r="E567" s="593">
        <v>0.03520343293070566</v>
      </c>
      <c r="F567" s="573"/>
      <c r="G567" s="544">
        <v>5</v>
      </c>
      <c r="H567" s="2" t="s">
        <v>46</v>
      </c>
      <c r="I567" s="2">
        <v>306</v>
      </c>
      <c r="J567" s="565">
        <v>0.1041879468845761</v>
      </c>
    </row>
    <row r="568" spans="2:10" ht="12.75">
      <c r="B568" s="582">
        <v>6</v>
      </c>
      <c r="C568" s="583" t="s">
        <v>633</v>
      </c>
      <c r="D568" s="584">
        <v>394</v>
      </c>
      <c r="E568" s="593">
        <v>0.03130959949141767</v>
      </c>
      <c r="F568" s="573"/>
      <c r="G568" s="544">
        <v>6</v>
      </c>
      <c r="H568" s="2" t="s">
        <v>25</v>
      </c>
      <c r="I568" s="2">
        <v>84</v>
      </c>
      <c r="J568" s="565">
        <v>0.028600612870275793</v>
      </c>
    </row>
    <row r="569" spans="2:10" ht="12.75">
      <c r="B569" s="582">
        <v>7</v>
      </c>
      <c r="C569" s="583" t="s">
        <v>631</v>
      </c>
      <c r="D569" s="584">
        <v>370</v>
      </c>
      <c r="E569" s="593">
        <v>0.02940241576605213</v>
      </c>
      <c r="F569" s="573"/>
      <c r="H569" s="2" t="s">
        <v>613</v>
      </c>
      <c r="I569" s="2">
        <v>839</v>
      </c>
      <c r="J569" s="565">
        <v>0.285665645216207</v>
      </c>
    </row>
    <row r="570" spans="2:10" ht="12.75">
      <c r="B570" s="582">
        <v>8</v>
      </c>
      <c r="C570" s="583" t="s">
        <v>635</v>
      </c>
      <c r="D570" s="584">
        <v>353</v>
      </c>
      <c r="E570" s="593">
        <v>0.02805149396058487</v>
      </c>
      <c r="F570" s="573"/>
      <c r="G570" s="594"/>
      <c r="H570" s="2" t="s">
        <v>44</v>
      </c>
      <c r="I570" s="2">
        <v>171</v>
      </c>
      <c r="J570" s="565">
        <v>0.05822267620020429</v>
      </c>
    </row>
    <row r="571" spans="2:9" ht="25.5">
      <c r="B571" s="582">
        <v>9</v>
      </c>
      <c r="C571" s="595" t="s">
        <v>637</v>
      </c>
      <c r="D571" s="584">
        <v>323</v>
      </c>
      <c r="E571" s="593">
        <v>0.02566751430387794</v>
      </c>
      <c r="F571" s="573"/>
      <c r="G571" s="588"/>
      <c r="I571" s="2"/>
    </row>
    <row r="572" spans="2:6" ht="12.75">
      <c r="B572" s="582">
        <v>10</v>
      </c>
      <c r="C572" s="583" t="s">
        <v>634</v>
      </c>
      <c r="D572" s="584">
        <v>317</v>
      </c>
      <c r="E572" s="593">
        <v>0.025190718372536555</v>
      </c>
      <c r="F572" s="573"/>
    </row>
    <row r="573" ht="12.75">
      <c r="F573" s="573"/>
    </row>
    <row r="574" spans="3:9" ht="41.25" customHeight="1">
      <c r="C574" s="674" t="s">
        <v>173</v>
      </c>
      <c r="D574" s="675"/>
      <c r="F574" s="573"/>
      <c r="H574" s="674" t="s">
        <v>174</v>
      </c>
      <c r="I574" s="675"/>
    </row>
    <row r="575" spans="6:9" ht="39" customHeight="1">
      <c r="F575" s="573"/>
      <c r="H575" s="676" t="s">
        <v>1016</v>
      </c>
      <c r="I575" s="677"/>
    </row>
    <row r="576" ht="12.75">
      <c r="F576" s="573"/>
    </row>
    <row r="577" spans="1:10" ht="15.75">
      <c r="A577" s="592" t="s">
        <v>716</v>
      </c>
      <c r="B577" s="575" t="s">
        <v>623</v>
      </c>
      <c r="C577" s="576" t="s">
        <v>582</v>
      </c>
      <c r="D577" s="577" t="s">
        <v>591</v>
      </c>
      <c r="E577" s="578" t="s">
        <v>1011</v>
      </c>
      <c r="F577" s="573"/>
      <c r="G577" s="579" t="s">
        <v>623</v>
      </c>
      <c r="H577" s="580" t="s">
        <v>583</v>
      </c>
      <c r="I577" s="579" t="s">
        <v>591</v>
      </c>
      <c r="J577" s="581" t="s">
        <v>1012</v>
      </c>
    </row>
    <row r="578" spans="2:10" ht="12.75">
      <c r="B578" s="582">
        <v>1</v>
      </c>
      <c r="C578" s="583" t="s">
        <v>627</v>
      </c>
      <c r="D578" s="584">
        <v>3730</v>
      </c>
      <c r="E578" s="593">
        <v>0.12145485330988896</v>
      </c>
      <c r="F578" s="573"/>
      <c r="G578" s="544">
        <v>1</v>
      </c>
      <c r="H578" s="2" t="s">
        <v>7</v>
      </c>
      <c r="I578" s="597">
        <v>2398</v>
      </c>
      <c r="J578" s="565">
        <v>0.2236314464235755</v>
      </c>
    </row>
    <row r="579" spans="2:10" ht="12.75">
      <c r="B579" s="582">
        <v>2</v>
      </c>
      <c r="C579" s="583" t="s">
        <v>628</v>
      </c>
      <c r="D579" s="584">
        <v>1962</v>
      </c>
      <c r="E579" s="593">
        <v>0.06388590407345902</v>
      </c>
      <c r="F579" s="573"/>
      <c r="G579" s="544">
        <v>2</v>
      </c>
      <c r="H579" s="2" t="s">
        <v>16</v>
      </c>
      <c r="I579" s="597">
        <v>1856</v>
      </c>
      <c r="J579" s="565">
        <v>0.17308589014268394</v>
      </c>
    </row>
    <row r="580" spans="2:10" ht="12.75">
      <c r="B580" s="582">
        <v>3</v>
      </c>
      <c r="C580" s="583" t="s">
        <v>632</v>
      </c>
      <c r="D580" s="584">
        <v>1760</v>
      </c>
      <c r="E580" s="593">
        <v>0.05730845625345967</v>
      </c>
      <c r="F580" s="573"/>
      <c r="G580" s="544">
        <v>3</v>
      </c>
      <c r="H580" s="2" t="s">
        <v>46</v>
      </c>
      <c r="I580" s="597">
        <v>1412</v>
      </c>
      <c r="J580" s="565">
        <v>0.13167956728527463</v>
      </c>
    </row>
    <row r="581" spans="2:10" ht="15.75">
      <c r="B581" s="582">
        <v>4</v>
      </c>
      <c r="C581" s="583" t="s">
        <v>629</v>
      </c>
      <c r="D581" s="584">
        <v>1723</v>
      </c>
      <c r="E581" s="593">
        <v>0.05610367620722217</v>
      </c>
      <c r="F581" s="573"/>
      <c r="G581" s="544">
        <v>4</v>
      </c>
      <c r="H581" s="598" t="s">
        <v>1013</v>
      </c>
      <c r="I581" s="597">
        <v>1117</v>
      </c>
      <c r="J581" s="565">
        <v>0.10416860953091485</v>
      </c>
    </row>
    <row r="582" spans="2:10" ht="12.75">
      <c r="B582" s="582">
        <v>5</v>
      </c>
      <c r="C582" s="583" t="s">
        <v>631</v>
      </c>
      <c r="D582" s="584">
        <v>1500</v>
      </c>
      <c r="E582" s="593">
        <v>0.04884243430692586</v>
      </c>
      <c r="F582" s="573"/>
      <c r="G582" s="544">
        <v>5</v>
      </c>
      <c r="H582" s="2" t="s">
        <v>45</v>
      </c>
      <c r="I582" s="2">
        <v>911</v>
      </c>
      <c r="J582" s="565">
        <v>0.08495756784481955</v>
      </c>
    </row>
    <row r="583" spans="2:10" ht="12.75">
      <c r="B583" s="582">
        <v>6</v>
      </c>
      <c r="C583" s="583" t="s">
        <v>630</v>
      </c>
      <c r="D583" s="584">
        <v>1296</v>
      </c>
      <c r="E583" s="593">
        <v>0.04219986324118394</v>
      </c>
      <c r="F583" s="573"/>
      <c r="G583" s="544">
        <v>6</v>
      </c>
      <c r="H583" s="2" t="s">
        <v>25</v>
      </c>
      <c r="I583" s="2">
        <v>390</v>
      </c>
      <c r="J583" s="565">
        <v>0.03637041872610277</v>
      </c>
    </row>
    <row r="584" spans="2:10" ht="12.75">
      <c r="B584" s="582">
        <v>7</v>
      </c>
      <c r="C584" s="583" t="s">
        <v>636</v>
      </c>
      <c r="D584" s="584">
        <v>868</v>
      </c>
      <c r="E584" s="593">
        <v>0.02826348865227443</v>
      </c>
      <c r="F584" s="573"/>
      <c r="H584" s="2" t="s">
        <v>613</v>
      </c>
      <c r="I584" s="597">
        <v>2488</v>
      </c>
      <c r="J584" s="565">
        <v>0.23202461997575305</v>
      </c>
    </row>
    <row r="585" spans="2:10" ht="12.75">
      <c r="B585" s="582">
        <v>8</v>
      </c>
      <c r="C585" s="583" t="s">
        <v>634</v>
      </c>
      <c r="D585" s="584">
        <v>819</v>
      </c>
      <c r="E585" s="593">
        <v>0.02666796913158152</v>
      </c>
      <c r="F585" s="573"/>
      <c r="G585" s="594"/>
      <c r="H585" s="2" t="s">
        <v>44</v>
      </c>
      <c r="I585" s="2">
        <v>682</v>
      </c>
      <c r="J585" s="565">
        <v>0.06360160402872331</v>
      </c>
    </row>
    <row r="586" spans="2:9" ht="25.5">
      <c r="B586" s="582">
        <v>9</v>
      </c>
      <c r="C586" s="595" t="s">
        <v>637</v>
      </c>
      <c r="D586" s="584">
        <v>722</v>
      </c>
      <c r="E586" s="593">
        <v>0.02350949171306698</v>
      </c>
      <c r="F586" s="573"/>
      <c r="G586" s="588"/>
      <c r="I586" s="2"/>
    </row>
    <row r="587" spans="2:6" ht="12.75">
      <c r="B587" s="582">
        <v>10</v>
      </c>
      <c r="C587" s="583" t="s">
        <v>639</v>
      </c>
      <c r="D587" s="584">
        <v>719</v>
      </c>
      <c r="E587" s="593">
        <v>0.02341180684445313</v>
      </c>
      <c r="F587" s="573"/>
    </row>
    <row r="588" ht="12.75">
      <c r="F588" s="573"/>
    </row>
    <row r="589" spans="3:9" ht="41.25" customHeight="1">
      <c r="C589" s="674" t="s">
        <v>175</v>
      </c>
      <c r="D589" s="675"/>
      <c r="F589" s="573"/>
      <c r="H589" s="674" t="s">
        <v>176</v>
      </c>
      <c r="I589" s="675"/>
    </row>
    <row r="590" spans="6:9" ht="39" customHeight="1">
      <c r="F590" s="573"/>
      <c r="H590" s="676" t="s">
        <v>1016</v>
      </c>
      <c r="I590" s="677"/>
    </row>
    <row r="591" ht="12.75">
      <c r="F591" s="573"/>
    </row>
    <row r="592" spans="1:10" ht="15.75">
      <c r="A592" s="592" t="s">
        <v>726</v>
      </c>
      <c r="B592" s="575" t="s">
        <v>623</v>
      </c>
      <c r="C592" s="576" t="s">
        <v>582</v>
      </c>
      <c r="D592" s="577" t="s">
        <v>591</v>
      </c>
      <c r="E592" s="578" t="s">
        <v>1011</v>
      </c>
      <c r="F592" s="573"/>
      <c r="G592" s="579" t="s">
        <v>623</v>
      </c>
      <c r="H592" s="580" t="s">
        <v>583</v>
      </c>
      <c r="I592" s="579" t="s">
        <v>591</v>
      </c>
      <c r="J592" s="581" t="s">
        <v>1012</v>
      </c>
    </row>
    <row r="593" spans="2:10" ht="12.75">
      <c r="B593" s="582">
        <v>1</v>
      </c>
      <c r="C593" s="583" t="s">
        <v>627</v>
      </c>
      <c r="D593" s="584">
        <v>319</v>
      </c>
      <c r="E593" s="593">
        <v>0.13198179561439802</v>
      </c>
      <c r="F593" s="573"/>
      <c r="G593" s="544">
        <v>1</v>
      </c>
      <c r="H593" s="2" t="s">
        <v>7</v>
      </c>
      <c r="I593" s="2">
        <v>187</v>
      </c>
      <c r="J593" s="565">
        <v>0.22694174757281554</v>
      </c>
    </row>
    <row r="594" spans="2:10" ht="12.75">
      <c r="B594" s="582">
        <v>2</v>
      </c>
      <c r="C594" s="583" t="s">
        <v>629</v>
      </c>
      <c r="D594" s="584">
        <v>149</v>
      </c>
      <c r="E594" s="593">
        <v>0.06164666942490691</v>
      </c>
      <c r="F594" s="573"/>
      <c r="G594" s="544">
        <v>2</v>
      </c>
      <c r="H594" s="2" t="s">
        <v>16</v>
      </c>
      <c r="I594" s="2">
        <v>124</v>
      </c>
      <c r="J594" s="565">
        <v>0.15048543689320387</v>
      </c>
    </row>
    <row r="595" spans="2:10" ht="12.75">
      <c r="B595" s="582">
        <v>3</v>
      </c>
      <c r="C595" s="583" t="s">
        <v>628</v>
      </c>
      <c r="D595" s="584">
        <v>141</v>
      </c>
      <c r="E595" s="593">
        <v>0.05833678113363674</v>
      </c>
      <c r="F595" s="573"/>
      <c r="G595" s="544">
        <v>3</v>
      </c>
      <c r="H595" s="2" t="s">
        <v>45</v>
      </c>
      <c r="I595" s="2">
        <v>110</v>
      </c>
      <c r="J595" s="565">
        <v>0.13349514563106796</v>
      </c>
    </row>
    <row r="596" spans="2:10" ht="12.75">
      <c r="B596" s="582">
        <v>4</v>
      </c>
      <c r="C596" s="583" t="s">
        <v>630</v>
      </c>
      <c r="D596" s="584">
        <v>121</v>
      </c>
      <c r="E596" s="593">
        <v>0.050062060405461316</v>
      </c>
      <c r="F596" s="573"/>
      <c r="G596" s="544">
        <v>4</v>
      </c>
      <c r="H596" s="2" t="s">
        <v>46</v>
      </c>
      <c r="I596" s="2">
        <v>98</v>
      </c>
      <c r="J596" s="565">
        <v>0.11893203883495146</v>
      </c>
    </row>
    <row r="597" spans="2:10" ht="15.75">
      <c r="B597" s="582">
        <v>5</v>
      </c>
      <c r="C597" s="583" t="s">
        <v>632</v>
      </c>
      <c r="D597" s="584">
        <v>103</v>
      </c>
      <c r="E597" s="593">
        <v>0.04261481175010343</v>
      </c>
      <c r="F597" s="573"/>
      <c r="G597" s="544">
        <v>5</v>
      </c>
      <c r="H597" s="598" t="s">
        <v>1013</v>
      </c>
      <c r="I597" s="2">
        <v>79</v>
      </c>
      <c r="J597" s="565">
        <v>0.09587378640776699</v>
      </c>
    </row>
    <row r="598" spans="2:10" ht="12.75">
      <c r="B598" s="582">
        <v>6</v>
      </c>
      <c r="C598" s="583" t="s">
        <v>631</v>
      </c>
      <c r="D598" s="584">
        <v>92</v>
      </c>
      <c r="E598" s="593">
        <v>0.03806371534960695</v>
      </c>
      <c r="F598" s="573"/>
      <c r="G598" s="544">
        <v>6</v>
      </c>
      <c r="H598" s="2" t="s">
        <v>25</v>
      </c>
      <c r="I598" s="2">
        <v>33</v>
      </c>
      <c r="J598" s="565">
        <v>0.04004854368932039</v>
      </c>
    </row>
    <row r="599" spans="2:10" ht="12.75">
      <c r="B599" s="582">
        <v>7</v>
      </c>
      <c r="C599" s="583" t="s">
        <v>638</v>
      </c>
      <c r="D599" s="584">
        <v>67</v>
      </c>
      <c r="E599" s="593">
        <v>0.02772031443938767</v>
      </c>
      <c r="F599" s="573"/>
      <c r="H599" s="2" t="s">
        <v>613</v>
      </c>
      <c r="I599" s="2">
        <v>205</v>
      </c>
      <c r="J599" s="565">
        <v>0.2487864077669903</v>
      </c>
    </row>
    <row r="600" spans="2:10" ht="12.75">
      <c r="B600" s="582">
        <v>8</v>
      </c>
      <c r="C600" s="583" t="s">
        <v>636</v>
      </c>
      <c r="D600" s="584">
        <v>65</v>
      </c>
      <c r="E600" s="593">
        <v>0.02689284236657013</v>
      </c>
      <c r="F600" s="573"/>
      <c r="G600" s="594"/>
      <c r="H600" s="2" t="s">
        <v>44</v>
      </c>
      <c r="I600" s="2">
        <v>53</v>
      </c>
      <c r="J600" s="565">
        <v>0.06432038834951456</v>
      </c>
    </row>
    <row r="601" spans="2:9" ht="12.75">
      <c r="B601" s="582">
        <v>9</v>
      </c>
      <c r="C601" s="583" t="s">
        <v>635</v>
      </c>
      <c r="D601" s="584">
        <v>58</v>
      </c>
      <c r="E601" s="593">
        <v>0.02399669011170873</v>
      </c>
      <c r="F601" s="573"/>
      <c r="G601" s="588"/>
      <c r="I601" s="2"/>
    </row>
    <row r="602" spans="2:6" ht="25.5">
      <c r="B602" s="582">
        <v>10</v>
      </c>
      <c r="C602" s="595" t="s">
        <v>637</v>
      </c>
      <c r="D602" s="584">
        <v>52</v>
      </c>
      <c r="E602" s="593">
        <v>0.0215142738932561</v>
      </c>
      <c r="F602" s="573"/>
    </row>
    <row r="603" ht="12.75">
      <c r="F603" s="573"/>
    </row>
    <row r="604" spans="3:9" ht="41.25" customHeight="1">
      <c r="C604" s="674" t="s">
        <v>177</v>
      </c>
      <c r="D604" s="675"/>
      <c r="F604" s="573"/>
      <c r="H604" s="674" t="s">
        <v>178</v>
      </c>
      <c r="I604" s="675"/>
    </row>
    <row r="605" spans="6:9" ht="39" customHeight="1">
      <c r="F605" s="573"/>
      <c r="H605" s="676" t="s">
        <v>1016</v>
      </c>
      <c r="I605" s="677"/>
    </row>
    <row r="606" ht="12.75">
      <c r="F606" s="573"/>
    </row>
    <row r="607" spans="1:10" ht="15.75">
      <c r="A607" s="592" t="s">
        <v>730</v>
      </c>
      <c r="B607" s="575" t="s">
        <v>623</v>
      </c>
      <c r="C607" s="576" t="s">
        <v>582</v>
      </c>
      <c r="D607" s="577" t="s">
        <v>591</v>
      </c>
      <c r="E607" s="578" t="s">
        <v>1011</v>
      </c>
      <c r="F607" s="573"/>
      <c r="G607" s="579" t="s">
        <v>623</v>
      </c>
      <c r="H607" s="580" t="s">
        <v>583</v>
      </c>
      <c r="I607" s="579" t="s">
        <v>591</v>
      </c>
      <c r="J607" s="581" t="s">
        <v>1012</v>
      </c>
    </row>
    <row r="608" spans="2:10" ht="12.75">
      <c r="B608" s="582">
        <v>1</v>
      </c>
      <c r="C608" s="583" t="s">
        <v>627</v>
      </c>
      <c r="D608" s="584">
        <v>1583</v>
      </c>
      <c r="E608" s="593">
        <v>0.14996210685865857</v>
      </c>
      <c r="F608" s="573"/>
      <c r="G608" s="544">
        <v>1</v>
      </c>
      <c r="H608" s="2" t="s">
        <v>46</v>
      </c>
      <c r="I608" s="2">
        <v>620</v>
      </c>
      <c r="J608" s="565">
        <v>0.18833535844471447</v>
      </c>
    </row>
    <row r="609" spans="2:10" ht="12.75">
      <c r="B609" s="582">
        <v>2</v>
      </c>
      <c r="C609" s="583" t="s">
        <v>628</v>
      </c>
      <c r="D609" s="584">
        <v>541</v>
      </c>
      <c r="E609" s="593">
        <v>0.051250473664266764</v>
      </c>
      <c r="F609" s="573"/>
      <c r="G609" s="544">
        <v>2</v>
      </c>
      <c r="H609" s="2" t="s">
        <v>7</v>
      </c>
      <c r="I609" s="2">
        <v>548</v>
      </c>
      <c r="J609" s="565">
        <v>0.16646415552855406</v>
      </c>
    </row>
    <row r="610" spans="2:10" ht="12.75">
      <c r="B610" s="582">
        <v>3</v>
      </c>
      <c r="C610" s="583" t="s">
        <v>629</v>
      </c>
      <c r="D610" s="584">
        <v>539</v>
      </c>
      <c r="E610" s="593">
        <v>0.05106100795755968</v>
      </c>
      <c r="F610" s="573"/>
      <c r="G610" s="544">
        <v>3</v>
      </c>
      <c r="H610" s="2" t="s">
        <v>16</v>
      </c>
      <c r="I610" s="2">
        <v>449</v>
      </c>
      <c r="J610" s="565">
        <v>0.13639125151883352</v>
      </c>
    </row>
    <row r="611" spans="2:10" ht="15.75">
      <c r="B611" s="582">
        <v>4</v>
      </c>
      <c r="C611" s="583" t="s">
        <v>631</v>
      </c>
      <c r="D611" s="584">
        <v>532</v>
      </c>
      <c r="E611" s="593">
        <v>0.050397877984084884</v>
      </c>
      <c r="F611" s="573"/>
      <c r="G611" s="544">
        <v>4</v>
      </c>
      <c r="H611" s="598" t="s">
        <v>1013</v>
      </c>
      <c r="I611" s="2">
        <v>346</v>
      </c>
      <c r="J611" s="565">
        <v>0.10510328068043742</v>
      </c>
    </row>
    <row r="612" spans="2:10" ht="12.75">
      <c r="B612" s="582">
        <v>5</v>
      </c>
      <c r="C612" s="583" t="s">
        <v>630</v>
      </c>
      <c r="D612" s="584">
        <v>444</v>
      </c>
      <c r="E612" s="593">
        <v>0.042061386888973096</v>
      </c>
      <c r="F612" s="573"/>
      <c r="G612" s="544">
        <v>5</v>
      </c>
      <c r="H612" s="2" t="s">
        <v>45</v>
      </c>
      <c r="I612" s="2">
        <v>309</v>
      </c>
      <c r="J612" s="565">
        <v>0.09386391251518833</v>
      </c>
    </row>
    <row r="613" spans="2:10" ht="12.75">
      <c r="B613" s="582">
        <v>6</v>
      </c>
      <c r="C613" s="583" t="s">
        <v>633</v>
      </c>
      <c r="D613" s="584">
        <v>414</v>
      </c>
      <c r="E613" s="593">
        <v>0.039219401288366804</v>
      </c>
      <c r="F613" s="573"/>
      <c r="G613" s="544">
        <v>6</v>
      </c>
      <c r="H613" s="2" t="s">
        <v>25</v>
      </c>
      <c r="I613" s="2">
        <v>162</v>
      </c>
      <c r="J613" s="565">
        <v>0.049210206561360874</v>
      </c>
    </row>
    <row r="614" spans="2:10" ht="12.75">
      <c r="B614" s="582">
        <v>7</v>
      </c>
      <c r="C614" s="583" t="s">
        <v>632</v>
      </c>
      <c r="D614" s="584">
        <v>357</v>
      </c>
      <c r="E614" s="593">
        <v>0.033819628647214856</v>
      </c>
      <c r="F614" s="573"/>
      <c r="H614" s="2" t="s">
        <v>613</v>
      </c>
      <c r="I614" s="2">
        <v>814</v>
      </c>
      <c r="J614" s="565">
        <v>0.24726609963547996</v>
      </c>
    </row>
    <row r="615" spans="2:10" ht="12.75">
      <c r="B615" s="582">
        <v>8</v>
      </c>
      <c r="C615" s="583" t="s">
        <v>636</v>
      </c>
      <c r="D615" s="584">
        <v>339</v>
      </c>
      <c r="E615" s="593">
        <v>0.03211443728685108</v>
      </c>
      <c r="F615" s="573"/>
      <c r="G615" s="594"/>
      <c r="H615" s="2" t="s">
        <v>44</v>
      </c>
      <c r="I615" s="2">
        <v>176</v>
      </c>
      <c r="J615" s="565">
        <v>0.053462940461725394</v>
      </c>
    </row>
    <row r="616" spans="2:9" ht="12.75">
      <c r="B616" s="582">
        <v>9</v>
      </c>
      <c r="C616" s="583" t="s">
        <v>634</v>
      </c>
      <c r="D616" s="584">
        <v>283</v>
      </c>
      <c r="E616" s="593">
        <v>0.026809397499052673</v>
      </c>
      <c r="F616" s="573"/>
      <c r="G616" s="588"/>
      <c r="I616" s="2"/>
    </row>
    <row r="617" spans="2:6" ht="12.75">
      <c r="B617" s="582">
        <v>10</v>
      </c>
      <c r="C617" s="583" t="s">
        <v>639</v>
      </c>
      <c r="D617" s="584">
        <v>252</v>
      </c>
      <c r="E617" s="593">
        <v>0.023872679045092837</v>
      </c>
      <c r="F617" s="573"/>
    </row>
    <row r="618" ht="12.75">
      <c r="F618" s="573"/>
    </row>
    <row r="619" spans="3:9" ht="41.25" customHeight="1">
      <c r="C619" s="674" t="s">
        <v>179</v>
      </c>
      <c r="D619" s="675"/>
      <c r="F619" s="573"/>
      <c r="H619" s="674" t="s">
        <v>180</v>
      </c>
      <c r="I619" s="675"/>
    </row>
    <row r="620" spans="6:9" ht="39" customHeight="1">
      <c r="F620" s="573"/>
      <c r="H620" s="676" t="s">
        <v>1016</v>
      </c>
      <c r="I620" s="677"/>
    </row>
    <row r="621" ht="12.75">
      <c r="F621" s="573"/>
    </row>
    <row r="622" spans="1:10" ht="15.75">
      <c r="A622" s="592" t="s">
        <v>316</v>
      </c>
      <c r="B622" s="575" t="s">
        <v>623</v>
      </c>
      <c r="C622" s="576" t="s">
        <v>582</v>
      </c>
      <c r="D622" s="577" t="s">
        <v>591</v>
      </c>
      <c r="E622" s="578" t="s">
        <v>1011</v>
      </c>
      <c r="F622" s="573"/>
      <c r="G622" s="579" t="s">
        <v>623</v>
      </c>
      <c r="H622" s="580" t="s">
        <v>583</v>
      </c>
      <c r="I622" s="579" t="s">
        <v>591</v>
      </c>
      <c r="J622" s="581" t="s">
        <v>1012</v>
      </c>
    </row>
    <row r="623" spans="2:10" ht="12.75">
      <c r="B623" s="582">
        <v>1</v>
      </c>
      <c r="C623" s="583" t="s">
        <v>627</v>
      </c>
      <c r="D623" s="584">
        <v>157</v>
      </c>
      <c r="E623" s="593">
        <v>0.1177794448612153</v>
      </c>
      <c r="F623" s="573"/>
      <c r="G623" s="544">
        <v>1</v>
      </c>
      <c r="H623" s="2" t="s">
        <v>7</v>
      </c>
      <c r="I623" s="2">
        <v>66</v>
      </c>
      <c r="J623" s="565">
        <v>0.2426470588235294</v>
      </c>
    </row>
    <row r="624" spans="2:10" ht="15.75">
      <c r="B624" s="582">
        <v>2</v>
      </c>
      <c r="C624" s="583" t="s">
        <v>628</v>
      </c>
      <c r="D624" s="584">
        <v>99</v>
      </c>
      <c r="E624" s="593">
        <v>0.07426856714178545</v>
      </c>
      <c r="F624" s="573"/>
      <c r="G624" s="544">
        <v>2</v>
      </c>
      <c r="H624" s="598" t="s">
        <v>1013</v>
      </c>
      <c r="I624" s="2">
        <v>37</v>
      </c>
      <c r="J624" s="565">
        <v>0.13602941176470587</v>
      </c>
    </row>
    <row r="625" spans="2:10" ht="12.75">
      <c r="B625" s="582">
        <v>3</v>
      </c>
      <c r="C625" s="583" t="s">
        <v>629</v>
      </c>
      <c r="D625" s="584">
        <v>68</v>
      </c>
      <c r="E625" s="593">
        <v>0.05101275318829707</v>
      </c>
      <c r="F625" s="573"/>
      <c r="G625" s="544">
        <v>3</v>
      </c>
      <c r="H625" s="2" t="s">
        <v>45</v>
      </c>
      <c r="I625" s="2">
        <v>32</v>
      </c>
      <c r="J625" s="565">
        <v>0.11764705882352941</v>
      </c>
    </row>
    <row r="626" spans="2:10" ht="12.75">
      <c r="B626" s="582">
        <v>4</v>
      </c>
      <c r="C626" s="583" t="s">
        <v>632</v>
      </c>
      <c r="D626" s="584">
        <v>57</v>
      </c>
      <c r="E626" s="593">
        <v>0.04276069017254314</v>
      </c>
      <c r="F626" s="573"/>
      <c r="G626" s="544">
        <v>4</v>
      </c>
      <c r="H626" s="2" t="s">
        <v>16</v>
      </c>
      <c r="I626" s="2">
        <v>32</v>
      </c>
      <c r="J626" s="565">
        <v>0.11764705882352941</v>
      </c>
    </row>
    <row r="627" spans="2:10" ht="12.75">
      <c r="B627" s="582">
        <v>5</v>
      </c>
      <c r="C627" s="583" t="s">
        <v>633</v>
      </c>
      <c r="D627" s="584">
        <v>55</v>
      </c>
      <c r="E627" s="593">
        <v>0.04126031507876969</v>
      </c>
      <c r="F627" s="573"/>
      <c r="G627" s="544">
        <v>5</v>
      </c>
      <c r="H627" s="2" t="s">
        <v>46</v>
      </c>
      <c r="I627" s="2">
        <v>28</v>
      </c>
      <c r="J627" s="565">
        <v>0.10294117647058823</v>
      </c>
    </row>
    <row r="628" spans="2:10" ht="12.75">
      <c r="B628" s="582">
        <v>6</v>
      </c>
      <c r="C628" s="583" t="s">
        <v>630</v>
      </c>
      <c r="D628" s="584">
        <v>47</v>
      </c>
      <c r="E628" s="593">
        <v>0.035258814703675916</v>
      </c>
      <c r="F628" s="573"/>
      <c r="G628" s="544">
        <v>6</v>
      </c>
      <c r="H628" s="2" t="s">
        <v>25</v>
      </c>
      <c r="I628" s="2">
        <v>8</v>
      </c>
      <c r="J628" s="565">
        <v>0.029411764705882353</v>
      </c>
    </row>
    <row r="629" spans="2:10" ht="12.75">
      <c r="B629" s="582">
        <v>7</v>
      </c>
      <c r="C629" s="583" t="s">
        <v>636</v>
      </c>
      <c r="D629" s="584">
        <v>45</v>
      </c>
      <c r="E629" s="593">
        <v>0.03375843960990248</v>
      </c>
      <c r="F629" s="573"/>
      <c r="H629" s="2" t="s">
        <v>613</v>
      </c>
      <c r="I629" s="2">
        <v>73</v>
      </c>
      <c r="J629" s="565">
        <v>0.26838235294117646</v>
      </c>
    </row>
    <row r="630" spans="2:10" ht="12.75">
      <c r="B630" s="582">
        <v>8</v>
      </c>
      <c r="C630" s="583" t="s">
        <v>631</v>
      </c>
      <c r="D630" s="584">
        <v>39</v>
      </c>
      <c r="E630" s="593">
        <v>0.029257314328582147</v>
      </c>
      <c r="F630" s="573"/>
      <c r="G630" s="594"/>
      <c r="H630" s="2" t="s">
        <v>44</v>
      </c>
      <c r="I630" s="2">
        <v>17</v>
      </c>
      <c r="J630" s="565">
        <v>0.0625</v>
      </c>
    </row>
    <row r="631" spans="2:9" ht="12.75">
      <c r="B631" s="582">
        <v>9</v>
      </c>
      <c r="C631" s="583" t="s">
        <v>638</v>
      </c>
      <c r="D631" s="584">
        <v>31</v>
      </c>
      <c r="E631" s="593">
        <v>0.023255813953488372</v>
      </c>
      <c r="F631" s="573"/>
      <c r="G631" s="588"/>
      <c r="I631" s="2"/>
    </row>
    <row r="632" spans="2:6" ht="12.75">
      <c r="B632" s="582">
        <v>10</v>
      </c>
      <c r="C632" s="583" t="s">
        <v>639</v>
      </c>
      <c r="D632" s="584">
        <v>30</v>
      </c>
      <c r="E632" s="593">
        <v>0.02250562640660165</v>
      </c>
      <c r="F632" s="573"/>
    </row>
    <row r="633" spans="2:6" ht="25.5">
      <c r="B633" s="601">
        <v>11</v>
      </c>
      <c r="C633" s="595" t="s">
        <v>637</v>
      </c>
      <c r="D633" s="584">
        <v>30</v>
      </c>
      <c r="E633" s="593">
        <v>0.02250562640660165</v>
      </c>
      <c r="F633" s="573"/>
    </row>
    <row r="634" spans="2:6" ht="12.75">
      <c r="B634" s="601"/>
      <c r="C634" s="595"/>
      <c r="D634" s="584"/>
      <c r="E634" s="593"/>
      <c r="F634" s="573"/>
    </row>
    <row r="635" spans="2:9" ht="41.25" customHeight="1">
      <c r="B635" s="601"/>
      <c r="C635" s="674" t="s">
        <v>181</v>
      </c>
      <c r="D635" s="675"/>
      <c r="E635" s="593"/>
      <c r="F635" s="573"/>
      <c r="H635" s="674" t="s">
        <v>182</v>
      </c>
      <c r="I635" s="675"/>
    </row>
    <row r="636" spans="2:9" ht="39" customHeight="1">
      <c r="B636" s="601"/>
      <c r="C636" s="595"/>
      <c r="D636" s="584"/>
      <c r="E636" s="593"/>
      <c r="F636" s="573"/>
      <c r="H636" s="676" t="s">
        <v>1016</v>
      </c>
      <c r="I636" s="677"/>
    </row>
    <row r="637" spans="2:6" ht="12.75">
      <c r="B637" s="601"/>
      <c r="C637" s="595"/>
      <c r="D637" s="584"/>
      <c r="E637" s="593"/>
      <c r="F637" s="573"/>
    </row>
    <row r="638" spans="1:10" ht="15.75">
      <c r="A638" s="592" t="s">
        <v>721</v>
      </c>
      <c r="B638" s="575" t="s">
        <v>623</v>
      </c>
      <c r="C638" s="576" t="s">
        <v>582</v>
      </c>
      <c r="D638" s="577" t="s">
        <v>591</v>
      </c>
      <c r="E638" s="578" t="s">
        <v>1011</v>
      </c>
      <c r="F638" s="573"/>
      <c r="G638" s="579" t="s">
        <v>623</v>
      </c>
      <c r="H638" s="580" t="s">
        <v>583</v>
      </c>
      <c r="I638" s="579" t="s">
        <v>591</v>
      </c>
      <c r="J638" s="581" t="s">
        <v>1012</v>
      </c>
    </row>
    <row r="639" spans="2:10" ht="12.75">
      <c r="B639" s="582">
        <v>1</v>
      </c>
      <c r="C639" s="583" t="s">
        <v>627</v>
      </c>
      <c r="D639" s="584">
        <v>2007</v>
      </c>
      <c r="E639" s="593">
        <v>0.1262820109482162</v>
      </c>
      <c r="F639" s="573"/>
      <c r="G639" s="544">
        <v>1</v>
      </c>
      <c r="H639" s="2" t="s">
        <v>46</v>
      </c>
      <c r="I639" s="597">
        <v>1035</v>
      </c>
      <c r="J639" s="565">
        <v>0.20774789241268568</v>
      </c>
    </row>
    <row r="640" spans="2:10" ht="12.75">
      <c r="B640" s="582">
        <v>2</v>
      </c>
      <c r="C640" s="583" t="s">
        <v>628</v>
      </c>
      <c r="D640" s="584">
        <v>896</v>
      </c>
      <c r="E640" s="593">
        <v>0.05637702133014535</v>
      </c>
      <c r="F640" s="573"/>
      <c r="G640" s="544">
        <v>2</v>
      </c>
      <c r="H640" s="2" t="s">
        <v>7</v>
      </c>
      <c r="I640" s="2">
        <v>970</v>
      </c>
      <c r="J640" s="565">
        <v>0.19470092332396627</v>
      </c>
    </row>
    <row r="641" spans="2:10" ht="12.75">
      <c r="B641" s="582">
        <v>3</v>
      </c>
      <c r="C641" s="583" t="s">
        <v>633</v>
      </c>
      <c r="D641" s="584">
        <v>853</v>
      </c>
      <c r="E641" s="593">
        <v>0.053671427672560244</v>
      </c>
      <c r="F641" s="573"/>
      <c r="G641" s="544">
        <v>3</v>
      </c>
      <c r="H641" s="2" t="s">
        <v>16</v>
      </c>
      <c r="I641" s="2">
        <v>569</v>
      </c>
      <c r="J641" s="565">
        <v>0.11421116017663589</v>
      </c>
    </row>
    <row r="642" spans="2:10" ht="15.75">
      <c r="B642" s="582">
        <v>4</v>
      </c>
      <c r="C642" s="583" t="s">
        <v>629</v>
      </c>
      <c r="D642" s="584">
        <v>831</v>
      </c>
      <c r="E642" s="593">
        <v>0.05228717045240043</v>
      </c>
      <c r="F642" s="573"/>
      <c r="G642" s="544">
        <v>4</v>
      </c>
      <c r="H642" s="598" t="s">
        <v>1013</v>
      </c>
      <c r="I642" s="2">
        <v>551</v>
      </c>
      <c r="J642" s="565">
        <v>0.11059815335206745</v>
      </c>
    </row>
    <row r="643" spans="2:10" ht="12.75">
      <c r="B643" s="582">
        <v>5</v>
      </c>
      <c r="C643" s="583" t="s">
        <v>631</v>
      </c>
      <c r="D643" s="584">
        <v>699</v>
      </c>
      <c r="E643" s="593">
        <v>0.04398162713144151</v>
      </c>
      <c r="F643" s="573"/>
      <c r="G643" s="544">
        <v>5</v>
      </c>
      <c r="H643" s="2" t="s">
        <v>45</v>
      </c>
      <c r="I643" s="2">
        <v>402</v>
      </c>
      <c r="J643" s="565">
        <v>0.0806904857486953</v>
      </c>
    </row>
    <row r="644" spans="2:10" ht="12.75">
      <c r="B644" s="582">
        <v>6</v>
      </c>
      <c r="C644" s="583" t="s">
        <v>632</v>
      </c>
      <c r="D644" s="584">
        <v>595</v>
      </c>
      <c r="E644" s="593">
        <v>0.03743786572704964</v>
      </c>
      <c r="F644" s="573"/>
      <c r="G644" s="544">
        <v>6</v>
      </c>
      <c r="H644" s="2" t="s">
        <v>25</v>
      </c>
      <c r="I644" s="2">
        <v>187</v>
      </c>
      <c r="J644" s="565">
        <v>0.03753512645523886</v>
      </c>
    </row>
    <row r="645" spans="2:10" ht="12.75">
      <c r="B645" s="582">
        <v>7</v>
      </c>
      <c r="C645" s="583" t="s">
        <v>630</v>
      </c>
      <c r="D645" s="584">
        <v>594</v>
      </c>
      <c r="E645" s="593">
        <v>0.037374944944315105</v>
      </c>
      <c r="F645" s="573"/>
      <c r="H645" s="2" t="s">
        <v>613</v>
      </c>
      <c r="I645" s="597">
        <v>1223</v>
      </c>
      <c r="J645" s="565">
        <v>0.24548374146928945</v>
      </c>
    </row>
    <row r="646" spans="2:10" ht="12.75">
      <c r="B646" s="582">
        <v>8</v>
      </c>
      <c r="C646" s="583" t="s">
        <v>636</v>
      </c>
      <c r="D646" s="584">
        <v>450</v>
      </c>
      <c r="E646" s="593">
        <v>0.028314352230541746</v>
      </c>
      <c r="F646" s="573"/>
      <c r="G646" s="594"/>
      <c r="H646" s="2" t="s">
        <v>44</v>
      </c>
      <c r="I646" s="2">
        <v>272</v>
      </c>
      <c r="J646" s="565">
        <v>0.05459654757125652</v>
      </c>
    </row>
    <row r="647" spans="2:9" ht="12.75">
      <c r="B647" s="582">
        <v>9</v>
      </c>
      <c r="C647" s="583" t="s">
        <v>634</v>
      </c>
      <c r="D647" s="584">
        <v>402</v>
      </c>
      <c r="E647" s="593">
        <v>0.02529415465928396</v>
      </c>
      <c r="F647" s="573"/>
      <c r="G647" s="588"/>
      <c r="I647" s="2"/>
    </row>
    <row r="648" spans="2:6" ht="12.75">
      <c r="B648" s="582">
        <v>10</v>
      </c>
      <c r="C648" s="583" t="s">
        <v>635</v>
      </c>
      <c r="D648" s="584">
        <v>402</v>
      </c>
      <c r="E648" s="593">
        <v>0.02529415465928396</v>
      </c>
      <c r="F648" s="573"/>
    </row>
    <row r="649" ht="12.75">
      <c r="F649" s="573"/>
    </row>
    <row r="650" spans="3:9" ht="41.25" customHeight="1">
      <c r="C650" s="674" t="s">
        <v>183</v>
      </c>
      <c r="D650" s="675"/>
      <c r="F650" s="573"/>
      <c r="H650" s="674" t="s">
        <v>184</v>
      </c>
      <c r="I650" s="675"/>
    </row>
    <row r="651" spans="6:9" ht="39" customHeight="1">
      <c r="F651" s="573"/>
      <c r="H651" s="676" t="s">
        <v>1016</v>
      </c>
      <c r="I651" s="677"/>
    </row>
    <row r="652" ht="12.75">
      <c r="F652" s="573"/>
    </row>
    <row r="653" spans="1:10" ht="15.75">
      <c r="A653" s="592" t="s">
        <v>698</v>
      </c>
      <c r="B653" s="575" t="s">
        <v>623</v>
      </c>
      <c r="C653" s="576" t="s">
        <v>582</v>
      </c>
      <c r="D653" s="577" t="s">
        <v>591</v>
      </c>
      <c r="E653" s="578" t="s">
        <v>1011</v>
      </c>
      <c r="F653" s="573"/>
      <c r="G653" s="579" t="s">
        <v>623</v>
      </c>
      <c r="H653" s="580" t="s">
        <v>583</v>
      </c>
      <c r="I653" s="579" t="s">
        <v>591</v>
      </c>
      <c r="J653" s="581" t="s">
        <v>1012</v>
      </c>
    </row>
    <row r="654" spans="2:10" ht="12.75">
      <c r="B654" s="582">
        <v>1</v>
      </c>
      <c r="C654" s="583" t="s">
        <v>627</v>
      </c>
      <c r="D654" s="584">
        <v>7965</v>
      </c>
      <c r="E654" s="593">
        <v>0.13136410865370343</v>
      </c>
      <c r="F654" s="573"/>
      <c r="G654" s="544">
        <v>1</v>
      </c>
      <c r="H654" s="2" t="s">
        <v>45</v>
      </c>
      <c r="I654" s="597">
        <v>8545</v>
      </c>
      <c r="J654" s="565">
        <v>0.2694903494386275</v>
      </c>
    </row>
    <row r="655" spans="2:10" ht="12.75">
      <c r="B655" s="582">
        <v>2</v>
      </c>
      <c r="C655" s="583" t="s">
        <v>629</v>
      </c>
      <c r="D655" s="584">
        <v>3284</v>
      </c>
      <c r="E655" s="593">
        <v>0.054161925024326686</v>
      </c>
      <c r="F655" s="573"/>
      <c r="G655" s="544">
        <v>2</v>
      </c>
      <c r="H655" s="2" t="s">
        <v>46</v>
      </c>
      <c r="I655" s="597">
        <v>5596</v>
      </c>
      <c r="J655" s="565">
        <v>0.17648542954459442</v>
      </c>
    </row>
    <row r="656" spans="2:10" ht="12.75">
      <c r="B656" s="582">
        <v>3</v>
      </c>
      <c r="C656" s="583" t="s">
        <v>631</v>
      </c>
      <c r="D656" s="584">
        <v>2986</v>
      </c>
      <c r="E656" s="593">
        <v>0.04924710965975624</v>
      </c>
      <c r="F656" s="573"/>
      <c r="G656" s="544">
        <v>3</v>
      </c>
      <c r="H656" s="2" t="s">
        <v>7</v>
      </c>
      <c r="I656" s="597">
        <v>4620</v>
      </c>
      <c r="J656" s="565">
        <v>0.1457045540557588</v>
      </c>
    </row>
    <row r="657" spans="2:10" ht="15.75">
      <c r="B657" s="582">
        <v>4</v>
      </c>
      <c r="C657" s="583" t="s">
        <v>628</v>
      </c>
      <c r="D657" s="584">
        <v>2715</v>
      </c>
      <c r="E657" s="593">
        <v>0.04477759635841868</v>
      </c>
      <c r="F657" s="573"/>
      <c r="G657" s="544">
        <v>4</v>
      </c>
      <c r="H657" s="598" t="s">
        <v>1013</v>
      </c>
      <c r="I657" s="597">
        <v>3418</v>
      </c>
      <c r="J657" s="565">
        <v>0.107796139775451</v>
      </c>
    </row>
    <row r="658" spans="2:10" ht="12.75">
      <c r="B658" s="582">
        <v>5</v>
      </c>
      <c r="C658" s="583" t="s">
        <v>633</v>
      </c>
      <c r="D658" s="584">
        <v>2381</v>
      </c>
      <c r="E658" s="593">
        <v>0.03926904490953771</v>
      </c>
      <c r="F658" s="573"/>
      <c r="G658" s="544">
        <v>5</v>
      </c>
      <c r="H658" s="2" t="s">
        <v>16</v>
      </c>
      <c r="I658" s="597">
        <v>3204</v>
      </c>
      <c r="J658" s="565">
        <v>0.10104705437113662</v>
      </c>
    </row>
    <row r="659" spans="2:10" ht="12.75">
      <c r="B659" s="582">
        <v>6</v>
      </c>
      <c r="C659" s="583" t="s">
        <v>630</v>
      </c>
      <c r="D659" s="584">
        <v>2197</v>
      </c>
      <c r="E659" s="593">
        <v>0.03623439381195059</v>
      </c>
      <c r="F659" s="573"/>
      <c r="G659" s="544">
        <v>6</v>
      </c>
      <c r="H659" s="2" t="s">
        <v>25</v>
      </c>
      <c r="I659" s="597">
        <v>1401</v>
      </c>
      <c r="J659" s="565">
        <v>0.04418443295067491</v>
      </c>
    </row>
    <row r="660" spans="2:10" ht="12.75">
      <c r="B660" s="582">
        <v>7</v>
      </c>
      <c r="C660" s="583" t="s">
        <v>635</v>
      </c>
      <c r="D660" s="584">
        <v>1773</v>
      </c>
      <c r="E660" s="593">
        <v>0.029241502152293306</v>
      </c>
      <c r="F660" s="573"/>
      <c r="H660" s="2" t="s">
        <v>613</v>
      </c>
      <c r="I660" s="597">
        <v>6455</v>
      </c>
      <c r="J660" s="565">
        <v>0.20357638450864135</v>
      </c>
    </row>
    <row r="661" spans="2:10" ht="12.75">
      <c r="B661" s="582">
        <v>8</v>
      </c>
      <c r="C661" s="583" t="s">
        <v>632</v>
      </c>
      <c r="D661" s="584">
        <v>1620</v>
      </c>
      <c r="E661" s="593">
        <v>0.026718123793973578</v>
      </c>
      <c r="F661" s="573"/>
      <c r="G661" s="594"/>
      <c r="H661" s="2" t="s">
        <v>44</v>
      </c>
      <c r="I661" s="597">
        <v>1224</v>
      </c>
      <c r="J661" s="565">
        <v>0.03860224549009714</v>
      </c>
    </row>
    <row r="662" spans="2:9" ht="12.75">
      <c r="B662" s="582">
        <v>9</v>
      </c>
      <c r="C662" s="583" t="s">
        <v>634</v>
      </c>
      <c r="D662" s="584">
        <v>1595</v>
      </c>
      <c r="E662" s="593">
        <v>0.026305807068757937</v>
      </c>
      <c r="F662" s="573"/>
      <c r="G662" s="588"/>
      <c r="I662" s="597"/>
    </row>
    <row r="663" spans="2:6" ht="12.75">
      <c r="B663" s="582">
        <v>10</v>
      </c>
      <c r="C663" s="583" t="s">
        <v>636</v>
      </c>
      <c r="D663" s="584">
        <v>1443</v>
      </c>
      <c r="E663" s="593">
        <v>0.023798921379446836</v>
      </c>
      <c r="F663" s="573"/>
    </row>
    <row r="664" ht="12.75">
      <c r="F664" s="573"/>
    </row>
    <row r="665" spans="3:9" ht="41.25" customHeight="1">
      <c r="C665" s="674" t="s">
        <v>185</v>
      </c>
      <c r="D665" s="675"/>
      <c r="F665" s="573"/>
      <c r="H665" s="674" t="s">
        <v>186</v>
      </c>
      <c r="I665" s="675"/>
    </row>
    <row r="666" spans="6:9" ht="39" customHeight="1">
      <c r="F666" s="573"/>
      <c r="H666" s="676" t="s">
        <v>1016</v>
      </c>
      <c r="I666" s="677"/>
    </row>
    <row r="667" ht="12.75">
      <c r="F667" s="573"/>
    </row>
    <row r="668" spans="1:10" ht="15.75">
      <c r="A668" s="592" t="s">
        <v>713</v>
      </c>
      <c r="B668" s="575" t="s">
        <v>623</v>
      </c>
      <c r="C668" s="576" t="s">
        <v>582</v>
      </c>
      <c r="D668" s="577" t="s">
        <v>591</v>
      </c>
      <c r="E668" s="578" t="s">
        <v>1011</v>
      </c>
      <c r="F668" s="573"/>
      <c r="G668" s="579" t="s">
        <v>623</v>
      </c>
      <c r="H668" s="580" t="s">
        <v>583</v>
      </c>
      <c r="I668" s="579" t="s">
        <v>591</v>
      </c>
      <c r="J668" s="581" t="s">
        <v>1012</v>
      </c>
    </row>
    <row r="669" spans="2:10" ht="12.75">
      <c r="B669" s="582">
        <v>1</v>
      </c>
      <c r="C669" s="583" t="s">
        <v>627</v>
      </c>
      <c r="D669" s="584">
        <v>851</v>
      </c>
      <c r="E669" s="593">
        <v>0.11586113002042206</v>
      </c>
      <c r="F669" s="573"/>
      <c r="G669" s="544">
        <v>1</v>
      </c>
      <c r="H669" s="2" t="s">
        <v>7</v>
      </c>
      <c r="I669" s="2">
        <v>345</v>
      </c>
      <c r="J669" s="565">
        <v>0.19436619718309858</v>
      </c>
    </row>
    <row r="670" spans="2:10" ht="12.75">
      <c r="B670" s="582">
        <v>2</v>
      </c>
      <c r="C670" s="583" t="s">
        <v>629</v>
      </c>
      <c r="D670" s="584">
        <v>458</v>
      </c>
      <c r="E670" s="593">
        <v>0.06235534377127298</v>
      </c>
      <c r="F670" s="573"/>
      <c r="G670" s="544">
        <v>2</v>
      </c>
      <c r="H670" s="2" t="s">
        <v>45</v>
      </c>
      <c r="I670" s="2">
        <v>289</v>
      </c>
      <c r="J670" s="565">
        <v>0.1628169014084507</v>
      </c>
    </row>
    <row r="671" spans="2:10" ht="12.75">
      <c r="B671" s="582">
        <v>3</v>
      </c>
      <c r="C671" s="583" t="s">
        <v>628</v>
      </c>
      <c r="D671" s="584">
        <v>356</v>
      </c>
      <c r="E671" s="593">
        <v>0.04846834581347856</v>
      </c>
      <c r="F671" s="573"/>
      <c r="G671" s="544">
        <v>3</v>
      </c>
      <c r="H671" s="2" t="s">
        <v>16</v>
      </c>
      <c r="I671" s="2">
        <v>208</v>
      </c>
      <c r="J671" s="565">
        <v>0.1171830985915493</v>
      </c>
    </row>
    <row r="672" spans="2:10" ht="15.75">
      <c r="B672" s="582">
        <v>4</v>
      </c>
      <c r="C672" s="583" t="s">
        <v>640</v>
      </c>
      <c r="D672" s="584">
        <v>313</v>
      </c>
      <c r="E672" s="593">
        <v>0.0426140231449966</v>
      </c>
      <c r="F672" s="573"/>
      <c r="G672" s="544">
        <v>4</v>
      </c>
      <c r="H672" s="600" t="s">
        <v>1013</v>
      </c>
      <c r="I672" s="2">
        <v>178</v>
      </c>
      <c r="J672" s="565">
        <v>0.10028169014084506</v>
      </c>
    </row>
    <row r="673" spans="2:10" ht="12.75">
      <c r="B673" s="582">
        <v>5</v>
      </c>
      <c r="C673" s="583" t="s">
        <v>635</v>
      </c>
      <c r="D673" s="584">
        <v>309</v>
      </c>
      <c r="E673" s="593">
        <v>0.04206943498978897</v>
      </c>
      <c r="F673" s="573"/>
      <c r="G673" s="544">
        <v>5</v>
      </c>
      <c r="H673" s="2" t="s">
        <v>46</v>
      </c>
      <c r="I673" s="2">
        <v>178</v>
      </c>
      <c r="J673" s="565">
        <v>0.10028169014084506</v>
      </c>
    </row>
    <row r="674" spans="2:10" ht="12.75">
      <c r="B674" s="582">
        <v>6</v>
      </c>
      <c r="C674" s="583" t="s">
        <v>632</v>
      </c>
      <c r="D674" s="584">
        <v>257</v>
      </c>
      <c r="E674" s="593">
        <v>0.034989788972089854</v>
      </c>
      <c r="F674" s="573"/>
      <c r="G674" s="544">
        <v>6</v>
      </c>
      <c r="H674" s="2" t="s">
        <v>25</v>
      </c>
      <c r="I674" s="2">
        <v>76</v>
      </c>
      <c r="J674" s="565">
        <v>0.0428169014084507</v>
      </c>
    </row>
    <row r="675" spans="2:10" ht="12.75">
      <c r="B675" s="582">
        <v>7</v>
      </c>
      <c r="C675" s="583" t="s">
        <v>630</v>
      </c>
      <c r="D675" s="584">
        <v>254</v>
      </c>
      <c r="E675" s="593">
        <v>0.03458134785568414</v>
      </c>
      <c r="F675" s="573"/>
      <c r="H675" s="2" t="s">
        <v>613</v>
      </c>
      <c r="I675" s="2">
        <v>486</v>
      </c>
      <c r="J675" s="565">
        <v>0.27380281690140845</v>
      </c>
    </row>
    <row r="676" spans="2:10" ht="12.75">
      <c r="B676" s="582">
        <v>8</v>
      </c>
      <c r="C676" s="583" t="s">
        <v>631</v>
      </c>
      <c r="D676" s="584">
        <v>249</v>
      </c>
      <c r="E676" s="593">
        <v>0.03390061266167461</v>
      </c>
      <c r="F676" s="573"/>
      <c r="G676" s="594"/>
      <c r="H676" s="2" t="s">
        <v>44</v>
      </c>
      <c r="I676" s="2">
        <v>97</v>
      </c>
      <c r="J676" s="565">
        <v>0.05464788732394366</v>
      </c>
    </row>
    <row r="677" spans="2:9" ht="12.75">
      <c r="B677" s="582">
        <v>9</v>
      </c>
      <c r="C677" s="583" t="s">
        <v>636</v>
      </c>
      <c r="D677" s="584">
        <v>169</v>
      </c>
      <c r="E677" s="593">
        <v>0.023008849557522124</v>
      </c>
      <c r="F677" s="573"/>
      <c r="G677" s="588"/>
      <c r="I677" s="2"/>
    </row>
    <row r="678" spans="2:6" ht="12.75">
      <c r="B678" s="582">
        <v>10</v>
      </c>
      <c r="C678" s="583" t="s">
        <v>633</v>
      </c>
      <c r="D678" s="584">
        <v>162</v>
      </c>
      <c r="E678" s="593">
        <v>0.022055820285908783</v>
      </c>
      <c r="F678" s="573"/>
    </row>
    <row r="679" ht="12.75">
      <c r="F679" s="573"/>
    </row>
    <row r="680" spans="3:9" ht="41.25" customHeight="1">
      <c r="C680" s="674" t="s">
        <v>187</v>
      </c>
      <c r="D680" s="675"/>
      <c r="F680" s="573"/>
      <c r="H680" s="674" t="s">
        <v>188</v>
      </c>
      <c r="I680" s="675"/>
    </row>
    <row r="681" spans="6:9" ht="39" customHeight="1">
      <c r="F681" s="573"/>
      <c r="H681" s="676" t="s">
        <v>1016</v>
      </c>
      <c r="I681" s="677"/>
    </row>
    <row r="682" ht="12.75">
      <c r="F682" s="573"/>
    </row>
    <row r="683" spans="1:10" ht="15.75">
      <c r="A683" s="592" t="s">
        <v>728</v>
      </c>
      <c r="B683" s="575" t="s">
        <v>623</v>
      </c>
      <c r="C683" s="576" t="s">
        <v>582</v>
      </c>
      <c r="D683" s="577" t="s">
        <v>591</v>
      </c>
      <c r="E683" s="578" t="s">
        <v>1011</v>
      </c>
      <c r="F683" s="573"/>
      <c r="G683" s="579" t="s">
        <v>623</v>
      </c>
      <c r="H683" s="580" t="s">
        <v>583</v>
      </c>
      <c r="I683" s="579" t="s">
        <v>591</v>
      </c>
      <c r="J683" s="581" t="s">
        <v>1012</v>
      </c>
    </row>
    <row r="684" spans="2:10" ht="12.75">
      <c r="B684" s="582">
        <v>1</v>
      </c>
      <c r="C684" s="583" t="s">
        <v>627</v>
      </c>
      <c r="D684" s="584">
        <v>134</v>
      </c>
      <c r="E684" s="593">
        <v>0.08729641693811074</v>
      </c>
      <c r="F684" s="573"/>
      <c r="G684" s="544">
        <v>1</v>
      </c>
      <c r="H684" s="2" t="s">
        <v>7</v>
      </c>
      <c r="I684" s="2">
        <v>85</v>
      </c>
      <c r="J684" s="565">
        <v>0.28716216216216217</v>
      </c>
    </row>
    <row r="685" spans="2:10" ht="12.75">
      <c r="B685" s="582">
        <v>2</v>
      </c>
      <c r="C685" s="583" t="s">
        <v>628</v>
      </c>
      <c r="D685" s="584">
        <v>94</v>
      </c>
      <c r="E685" s="593">
        <v>0.06123778501628664</v>
      </c>
      <c r="F685" s="573"/>
      <c r="G685" s="544">
        <v>2</v>
      </c>
      <c r="H685" s="2" t="s">
        <v>16</v>
      </c>
      <c r="I685" s="2">
        <v>46</v>
      </c>
      <c r="J685" s="565">
        <v>0.1554054054054054</v>
      </c>
    </row>
    <row r="686" spans="2:10" ht="15.75">
      <c r="B686" s="582">
        <v>3</v>
      </c>
      <c r="C686" s="583" t="s">
        <v>630</v>
      </c>
      <c r="D686" s="584">
        <v>88</v>
      </c>
      <c r="E686" s="593">
        <v>0.05732899022801303</v>
      </c>
      <c r="F686" s="573"/>
      <c r="G686" s="544">
        <v>3</v>
      </c>
      <c r="H686" s="600" t="s">
        <v>1013</v>
      </c>
      <c r="I686" s="2">
        <v>38</v>
      </c>
      <c r="J686" s="565">
        <v>0.12837837837837837</v>
      </c>
    </row>
    <row r="687" spans="2:10" ht="12.75">
      <c r="B687" s="582">
        <v>4</v>
      </c>
      <c r="C687" s="583" t="s">
        <v>629</v>
      </c>
      <c r="D687" s="584">
        <v>87</v>
      </c>
      <c r="E687" s="593">
        <v>0.05667752442996743</v>
      </c>
      <c r="F687" s="573"/>
      <c r="G687" s="544">
        <v>4</v>
      </c>
      <c r="H687" s="2" t="s">
        <v>46</v>
      </c>
      <c r="I687" s="2">
        <v>28</v>
      </c>
      <c r="J687" s="565">
        <v>0.0945945945945946</v>
      </c>
    </row>
    <row r="688" spans="2:10" ht="12.75">
      <c r="B688" s="582">
        <v>5</v>
      </c>
      <c r="C688" s="583" t="s">
        <v>633</v>
      </c>
      <c r="D688" s="584">
        <v>74</v>
      </c>
      <c r="E688" s="593">
        <v>0.04820846905537459</v>
      </c>
      <c r="F688" s="573"/>
      <c r="G688" s="544">
        <v>5</v>
      </c>
      <c r="H688" s="2" t="s">
        <v>25</v>
      </c>
      <c r="I688" s="2">
        <v>9</v>
      </c>
      <c r="J688" s="565">
        <v>0.030405405405405407</v>
      </c>
    </row>
    <row r="689" spans="2:10" ht="12.75">
      <c r="B689" s="582">
        <v>6</v>
      </c>
      <c r="C689" s="583" t="s">
        <v>632</v>
      </c>
      <c r="D689" s="584">
        <v>51</v>
      </c>
      <c r="E689" s="593">
        <v>0.03322475570032573</v>
      </c>
      <c r="F689" s="573"/>
      <c r="G689" s="544">
        <v>6</v>
      </c>
      <c r="H689" s="2" t="s">
        <v>45</v>
      </c>
      <c r="I689" s="2">
        <v>8</v>
      </c>
      <c r="J689" s="565">
        <v>0.02702702702702703</v>
      </c>
    </row>
    <row r="690" spans="2:10" ht="12.75">
      <c r="B690" s="582">
        <v>7</v>
      </c>
      <c r="C690" s="583" t="s">
        <v>631</v>
      </c>
      <c r="D690" s="584">
        <v>48</v>
      </c>
      <c r="E690" s="593">
        <v>0.031270358306188926</v>
      </c>
      <c r="F690" s="573"/>
      <c r="H690" s="2" t="s">
        <v>613</v>
      </c>
      <c r="I690" s="2">
        <v>73</v>
      </c>
      <c r="J690" s="565">
        <v>0.24662162162162163</v>
      </c>
    </row>
    <row r="691" spans="2:10" ht="12.75">
      <c r="B691" s="582">
        <v>8</v>
      </c>
      <c r="C691" s="583" t="s">
        <v>638</v>
      </c>
      <c r="D691" s="584">
        <v>41</v>
      </c>
      <c r="E691" s="593">
        <v>0.026710097719869708</v>
      </c>
      <c r="F691" s="573"/>
      <c r="G691" s="594"/>
      <c r="H691" s="2" t="s">
        <v>44</v>
      </c>
      <c r="I691" s="2">
        <v>18</v>
      </c>
      <c r="J691" s="565">
        <v>0.060810810810810814</v>
      </c>
    </row>
    <row r="692" spans="2:9" ht="12.75">
      <c r="B692" s="582">
        <v>9</v>
      </c>
      <c r="C692" s="583" t="s">
        <v>643</v>
      </c>
      <c r="D692" s="584">
        <v>39</v>
      </c>
      <c r="E692" s="593">
        <v>0.025407166123778503</v>
      </c>
      <c r="F692" s="573"/>
      <c r="G692" s="588"/>
      <c r="I692" s="2"/>
    </row>
    <row r="693" spans="2:6" ht="12.75">
      <c r="B693" s="582">
        <v>10</v>
      </c>
      <c r="C693" s="583" t="s">
        <v>639</v>
      </c>
      <c r="D693" s="584">
        <v>38</v>
      </c>
      <c r="E693" s="593">
        <v>0.024755700325732898</v>
      </c>
      <c r="F693" s="573"/>
    </row>
    <row r="694" ht="12.75">
      <c r="F694" s="573"/>
    </row>
    <row r="695" spans="3:9" ht="41.25" customHeight="1">
      <c r="C695" s="674" t="s">
        <v>189</v>
      </c>
      <c r="D695" s="675"/>
      <c r="F695" s="573"/>
      <c r="H695" s="674" t="s">
        <v>190</v>
      </c>
      <c r="I695" s="675"/>
    </row>
    <row r="696" spans="6:9" ht="39" customHeight="1">
      <c r="F696" s="573"/>
      <c r="H696" s="676" t="s">
        <v>1016</v>
      </c>
      <c r="I696" s="677"/>
    </row>
    <row r="697" ht="12.75">
      <c r="F697" s="573"/>
    </row>
    <row r="698" spans="1:10" ht="15.75">
      <c r="A698" s="592" t="s">
        <v>702</v>
      </c>
      <c r="B698" s="575" t="s">
        <v>623</v>
      </c>
      <c r="C698" s="576" t="s">
        <v>582</v>
      </c>
      <c r="D698" s="577" t="s">
        <v>591</v>
      </c>
      <c r="E698" s="578" t="s">
        <v>1011</v>
      </c>
      <c r="F698" s="573"/>
      <c r="G698" s="579" t="s">
        <v>623</v>
      </c>
      <c r="H698" s="580" t="s">
        <v>583</v>
      </c>
      <c r="I698" s="579" t="s">
        <v>591</v>
      </c>
      <c r="J698" s="581" t="s">
        <v>1012</v>
      </c>
    </row>
    <row r="699" spans="2:10" ht="12.75">
      <c r="B699" s="582">
        <v>1</v>
      </c>
      <c r="C699" s="583" t="s">
        <v>627</v>
      </c>
      <c r="D699" s="584">
        <v>3091</v>
      </c>
      <c r="E699" s="593">
        <v>0.12516703786191538</v>
      </c>
      <c r="F699" s="573"/>
      <c r="G699" s="544">
        <v>1</v>
      </c>
      <c r="H699" s="2" t="s">
        <v>7</v>
      </c>
      <c r="I699" s="597">
        <v>1475</v>
      </c>
      <c r="J699" s="565">
        <v>0.23232005040163806</v>
      </c>
    </row>
    <row r="700" spans="2:10" ht="12.75">
      <c r="B700" s="582">
        <v>2</v>
      </c>
      <c r="C700" s="583" t="s">
        <v>628</v>
      </c>
      <c r="D700" s="584">
        <v>1533</v>
      </c>
      <c r="E700" s="593">
        <v>0.062077343591820204</v>
      </c>
      <c r="F700" s="573"/>
      <c r="G700" s="544">
        <v>2</v>
      </c>
      <c r="H700" s="2" t="s">
        <v>16</v>
      </c>
      <c r="I700" s="597">
        <v>996</v>
      </c>
      <c r="J700" s="565">
        <v>0.15687509844069933</v>
      </c>
    </row>
    <row r="701" spans="2:10" ht="12.75">
      <c r="B701" s="582">
        <v>3</v>
      </c>
      <c r="C701" s="583" t="s">
        <v>629</v>
      </c>
      <c r="D701" s="584">
        <v>1385</v>
      </c>
      <c r="E701" s="593">
        <v>0.05608422757643248</v>
      </c>
      <c r="F701" s="573"/>
      <c r="G701" s="544">
        <v>3</v>
      </c>
      <c r="H701" s="2" t="s">
        <v>46</v>
      </c>
      <c r="I701" s="2">
        <v>683</v>
      </c>
      <c r="J701" s="565">
        <v>0.10757599621987715</v>
      </c>
    </row>
    <row r="702" spans="2:10" ht="15.75">
      <c r="B702" s="582">
        <v>4</v>
      </c>
      <c r="C702" s="583" t="s">
        <v>631</v>
      </c>
      <c r="D702" s="584">
        <v>1056</v>
      </c>
      <c r="E702" s="593">
        <v>0.042761692650334075</v>
      </c>
      <c r="F702" s="573"/>
      <c r="G702" s="544">
        <v>4</v>
      </c>
      <c r="H702" s="598" t="s">
        <v>1013</v>
      </c>
      <c r="I702" s="2">
        <v>673</v>
      </c>
      <c r="J702" s="565">
        <v>0.1060009450307135</v>
      </c>
    </row>
    <row r="703" spans="2:10" ht="12.75">
      <c r="B703" s="582">
        <v>5</v>
      </c>
      <c r="C703" s="583" t="s">
        <v>630</v>
      </c>
      <c r="D703" s="584">
        <v>1038</v>
      </c>
      <c r="E703" s="593">
        <v>0.04203280016197611</v>
      </c>
      <c r="F703" s="573"/>
      <c r="G703" s="544">
        <v>5</v>
      </c>
      <c r="H703" s="2" t="s">
        <v>45</v>
      </c>
      <c r="I703" s="2">
        <v>480</v>
      </c>
      <c r="J703" s="565">
        <v>0.07560245707985509</v>
      </c>
    </row>
    <row r="704" spans="2:10" ht="12.75">
      <c r="B704" s="582">
        <v>6</v>
      </c>
      <c r="C704" s="583" t="s">
        <v>632</v>
      </c>
      <c r="D704" s="584">
        <v>965</v>
      </c>
      <c r="E704" s="593">
        <v>0.03907673618141324</v>
      </c>
      <c r="F704" s="573"/>
      <c r="G704" s="544">
        <v>6</v>
      </c>
      <c r="H704" s="2" t="s">
        <v>25</v>
      </c>
      <c r="I704" s="2">
        <v>287</v>
      </c>
      <c r="J704" s="565">
        <v>0.04520396912899669</v>
      </c>
    </row>
    <row r="705" spans="2:10" ht="12.75">
      <c r="B705" s="582">
        <v>7</v>
      </c>
      <c r="C705" s="583" t="s">
        <v>634</v>
      </c>
      <c r="D705" s="584">
        <v>700</v>
      </c>
      <c r="E705" s="593">
        <v>0.028345818991698725</v>
      </c>
      <c r="F705" s="573"/>
      <c r="H705" s="2" t="s">
        <v>613</v>
      </c>
      <c r="I705" s="597">
        <v>1674</v>
      </c>
      <c r="J705" s="565">
        <v>0.26366356906599464</v>
      </c>
    </row>
    <row r="706" spans="2:10" ht="12.75">
      <c r="B706" s="582">
        <v>8</v>
      </c>
      <c r="C706" s="583" t="s">
        <v>641</v>
      </c>
      <c r="D706" s="584">
        <v>601</v>
      </c>
      <c r="E706" s="593">
        <v>0.024336910305729906</v>
      </c>
      <c r="F706" s="573"/>
      <c r="G706" s="594"/>
      <c r="H706" s="2" t="s">
        <v>44</v>
      </c>
      <c r="I706" s="2">
        <v>429</v>
      </c>
      <c r="J706" s="565">
        <v>0.06756969601512049</v>
      </c>
    </row>
    <row r="707" spans="2:9" ht="12.75">
      <c r="B707" s="582">
        <v>9</v>
      </c>
      <c r="C707" s="583" t="s">
        <v>633</v>
      </c>
      <c r="D707" s="584">
        <v>563</v>
      </c>
      <c r="E707" s="593">
        <v>0.022798137274751974</v>
      </c>
      <c r="F707" s="573"/>
      <c r="G707" s="588"/>
      <c r="I707" s="2"/>
    </row>
    <row r="708" spans="2:6" ht="12.75">
      <c r="B708" s="582">
        <v>10</v>
      </c>
      <c r="C708" s="583" t="s">
        <v>636</v>
      </c>
      <c r="D708" s="584">
        <v>553</v>
      </c>
      <c r="E708" s="593">
        <v>0.022393197003441993</v>
      </c>
      <c r="F708" s="573"/>
    </row>
    <row r="709" ht="12.75">
      <c r="F709" s="573"/>
    </row>
    <row r="710" spans="3:9" ht="41.25" customHeight="1">
      <c r="C710" s="674" t="s">
        <v>191</v>
      </c>
      <c r="D710" s="675"/>
      <c r="F710" s="573"/>
      <c r="H710" s="674" t="s">
        <v>192</v>
      </c>
      <c r="I710" s="675"/>
    </row>
    <row r="711" spans="6:9" ht="39" customHeight="1">
      <c r="F711" s="573"/>
      <c r="H711" s="676" t="s">
        <v>1016</v>
      </c>
      <c r="I711" s="677"/>
    </row>
    <row r="712" ht="12.75">
      <c r="F712" s="573"/>
    </row>
    <row r="713" spans="1:10" ht="15.75">
      <c r="A713" s="592" t="s">
        <v>699</v>
      </c>
      <c r="B713" s="575" t="s">
        <v>623</v>
      </c>
      <c r="C713" s="576" t="s">
        <v>582</v>
      </c>
      <c r="D713" s="577" t="s">
        <v>591</v>
      </c>
      <c r="E713" s="578" t="s">
        <v>1011</v>
      </c>
      <c r="F713" s="573"/>
      <c r="G713" s="579" t="s">
        <v>623</v>
      </c>
      <c r="H713" s="580" t="s">
        <v>583</v>
      </c>
      <c r="I713" s="579" t="s">
        <v>591</v>
      </c>
      <c r="J713" s="581" t="s">
        <v>1012</v>
      </c>
    </row>
    <row r="714" spans="2:10" ht="12.75">
      <c r="B714" s="582">
        <v>1</v>
      </c>
      <c r="C714" s="583" t="s">
        <v>627</v>
      </c>
      <c r="D714" s="584">
        <v>2010</v>
      </c>
      <c r="E714" s="593">
        <v>0.09249884951679706</v>
      </c>
      <c r="F714" s="573"/>
      <c r="G714" s="544">
        <v>1</v>
      </c>
      <c r="H714" s="2" t="s">
        <v>7</v>
      </c>
      <c r="I714" s="597">
        <v>1299</v>
      </c>
      <c r="J714" s="565">
        <v>0.22186165670367208</v>
      </c>
    </row>
    <row r="715" spans="2:10" ht="15.75">
      <c r="B715" s="582">
        <v>2</v>
      </c>
      <c r="C715" s="583" t="s">
        <v>629</v>
      </c>
      <c r="D715" s="584">
        <v>1507</v>
      </c>
      <c r="E715" s="593">
        <v>0.06935112747353889</v>
      </c>
      <c r="F715" s="573"/>
      <c r="G715" s="544">
        <v>2</v>
      </c>
      <c r="H715" s="598" t="s">
        <v>1013</v>
      </c>
      <c r="I715" s="597">
        <v>773</v>
      </c>
      <c r="J715" s="565">
        <v>0.13202391118701964</v>
      </c>
    </row>
    <row r="716" spans="2:10" ht="12.75">
      <c r="B716" s="582">
        <v>3</v>
      </c>
      <c r="C716" s="583" t="s">
        <v>628</v>
      </c>
      <c r="D716" s="584">
        <v>1165</v>
      </c>
      <c r="E716" s="593">
        <v>0.05361251725724804</v>
      </c>
      <c r="F716" s="573"/>
      <c r="G716" s="544">
        <v>3</v>
      </c>
      <c r="H716" s="2" t="s">
        <v>45</v>
      </c>
      <c r="I716" s="2">
        <v>699</v>
      </c>
      <c r="J716" s="565">
        <v>0.11938514090520923</v>
      </c>
    </row>
    <row r="717" spans="2:10" ht="12.75">
      <c r="B717" s="582">
        <v>4</v>
      </c>
      <c r="C717" s="583" t="s">
        <v>630</v>
      </c>
      <c r="D717" s="584">
        <v>944</v>
      </c>
      <c r="E717" s="593">
        <v>0.04344224574321215</v>
      </c>
      <c r="F717" s="573"/>
      <c r="G717" s="544">
        <v>4</v>
      </c>
      <c r="H717" s="2" t="s">
        <v>16</v>
      </c>
      <c r="I717" s="2">
        <v>683</v>
      </c>
      <c r="J717" s="565">
        <v>0.11665243381725021</v>
      </c>
    </row>
    <row r="718" spans="2:10" ht="12.75">
      <c r="B718" s="582">
        <v>5</v>
      </c>
      <c r="C718" s="583" t="s">
        <v>632</v>
      </c>
      <c r="D718" s="584">
        <v>843</v>
      </c>
      <c r="E718" s="593">
        <v>0.03879429360331339</v>
      </c>
      <c r="F718" s="573"/>
      <c r="G718" s="544">
        <v>5</v>
      </c>
      <c r="H718" s="2" t="s">
        <v>46</v>
      </c>
      <c r="I718" s="2">
        <v>471</v>
      </c>
      <c r="J718" s="565">
        <v>0.08044406490179334</v>
      </c>
    </row>
    <row r="719" spans="2:10" ht="12.75">
      <c r="B719" s="582">
        <v>6</v>
      </c>
      <c r="C719" s="583" t="s">
        <v>635</v>
      </c>
      <c r="D719" s="584">
        <v>723</v>
      </c>
      <c r="E719" s="593">
        <v>0.03327197422917626</v>
      </c>
      <c r="F719" s="573"/>
      <c r="G719" s="544">
        <v>6</v>
      </c>
      <c r="H719" s="2" t="s">
        <v>25</v>
      </c>
      <c r="I719" s="2">
        <v>204</v>
      </c>
      <c r="J719" s="565">
        <v>0.03484201537147737</v>
      </c>
    </row>
    <row r="720" spans="2:10" ht="12.75">
      <c r="B720" s="582">
        <v>7</v>
      </c>
      <c r="C720" s="583" t="s">
        <v>631</v>
      </c>
      <c r="D720" s="584">
        <v>689</v>
      </c>
      <c r="E720" s="593">
        <v>0.03170731707317073</v>
      </c>
      <c r="F720" s="573"/>
      <c r="H720" s="2" t="s">
        <v>613</v>
      </c>
      <c r="I720" s="597">
        <v>1623</v>
      </c>
      <c r="J720" s="565">
        <v>0.277198975234842</v>
      </c>
    </row>
    <row r="721" spans="2:10" ht="12.75">
      <c r="B721" s="582">
        <v>8</v>
      </c>
      <c r="C721" s="583" t="s">
        <v>636</v>
      </c>
      <c r="D721" s="584">
        <v>578</v>
      </c>
      <c r="E721" s="593">
        <v>0.02659917165209388</v>
      </c>
      <c r="F721" s="573"/>
      <c r="G721" s="594"/>
      <c r="H721" s="2" t="s">
        <v>44</v>
      </c>
      <c r="I721" s="2">
        <v>347</v>
      </c>
      <c r="J721" s="565">
        <v>0.059265584970111015</v>
      </c>
    </row>
    <row r="722" spans="2:9" ht="12.75">
      <c r="B722" s="582">
        <v>9</v>
      </c>
      <c r="C722" s="583" t="s">
        <v>633</v>
      </c>
      <c r="D722" s="584">
        <v>532</v>
      </c>
      <c r="E722" s="593">
        <v>0.024482282558674642</v>
      </c>
      <c r="F722" s="573"/>
      <c r="G722" s="588"/>
      <c r="I722" s="2"/>
    </row>
    <row r="723" spans="2:6" ht="12.75">
      <c r="B723" s="582">
        <v>10</v>
      </c>
      <c r="C723" s="583" t="s">
        <v>640</v>
      </c>
      <c r="D723" s="584">
        <v>527</v>
      </c>
      <c r="E723" s="593">
        <v>0.024252185918085596</v>
      </c>
      <c r="F723" s="573"/>
    </row>
    <row r="724" ht="12.75">
      <c r="F724" s="573"/>
    </row>
    <row r="725" spans="3:9" ht="41.25" customHeight="1">
      <c r="C725" s="674" t="s">
        <v>193</v>
      </c>
      <c r="D725" s="675"/>
      <c r="F725" s="573"/>
      <c r="H725" s="674" t="s">
        <v>194</v>
      </c>
      <c r="I725" s="675"/>
    </row>
    <row r="726" spans="6:9" ht="39" customHeight="1">
      <c r="F726" s="573"/>
      <c r="H726" s="676" t="s">
        <v>1016</v>
      </c>
      <c r="I726" s="677"/>
    </row>
    <row r="727" ht="12.75">
      <c r="F727" s="573"/>
    </row>
    <row r="728" spans="1:10" ht="15.75">
      <c r="A728" s="592" t="s">
        <v>314</v>
      </c>
      <c r="B728" s="575" t="s">
        <v>623</v>
      </c>
      <c r="C728" s="576" t="s">
        <v>582</v>
      </c>
      <c r="D728" s="577" t="s">
        <v>591</v>
      </c>
      <c r="E728" s="578" t="s">
        <v>1011</v>
      </c>
      <c r="F728" s="573"/>
      <c r="G728" s="579" t="s">
        <v>623</v>
      </c>
      <c r="H728" s="580" t="s">
        <v>583</v>
      </c>
      <c r="I728" s="579" t="s">
        <v>591</v>
      </c>
      <c r="J728" s="581" t="s">
        <v>1012</v>
      </c>
    </row>
    <row r="729" spans="2:10" ht="12.75">
      <c r="B729" s="582">
        <v>1</v>
      </c>
      <c r="C729" s="583" t="s">
        <v>627</v>
      </c>
      <c r="D729" s="584">
        <v>393</v>
      </c>
      <c r="E729" s="593">
        <v>0.10595847937449447</v>
      </c>
      <c r="F729" s="573"/>
      <c r="G729" s="544">
        <v>1</v>
      </c>
      <c r="H729" s="2" t="s">
        <v>7</v>
      </c>
      <c r="I729" s="2">
        <v>198</v>
      </c>
      <c r="J729" s="565">
        <v>0.22863741339491916</v>
      </c>
    </row>
    <row r="730" spans="2:10" ht="12.75">
      <c r="B730" s="582">
        <v>2</v>
      </c>
      <c r="C730" s="583" t="s">
        <v>628</v>
      </c>
      <c r="D730" s="584">
        <v>222</v>
      </c>
      <c r="E730" s="593">
        <v>0.059854408196279324</v>
      </c>
      <c r="F730" s="573"/>
      <c r="G730" s="544">
        <v>2</v>
      </c>
      <c r="H730" s="2" t="s">
        <v>16</v>
      </c>
      <c r="I730" s="2">
        <v>133</v>
      </c>
      <c r="J730" s="565">
        <v>0.1535796766743649</v>
      </c>
    </row>
    <row r="731" spans="2:10" ht="12.75">
      <c r="B731" s="582">
        <v>3</v>
      </c>
      <c r="C731" s="583" t="s">
        <v>629</v>
      </c>
      <c r="D731" s="584">
        <v>169</v>
      </c>
      <c r="E731" s="593">
        <v>0.04556484227554597</v>
      </c>
      <c r="F731" s="573"/>
      <c r="G731" s="544">
        <v>3</v>
      </c>
      <c r="H731" s="2" t="s">
        <v>46</v>
      </c>
      <c r="I731" s="2">
        <v>102</v>
      </c>
      <c r="J731" s="565">
        <v>0.11778290993071594</v>
      </c>
    </row>
    <row r="732" spans="2:10" ht="15.75">
      <c r="B732" s="582">
        <v>4</v>
      </c>
      <c r="C732" s="583" t="s">
        <v>632</v>
      </c>
      <c r="D732" s="584">
        <v>153</v>
      </c>
      <c r="E732" s="593">
        <v>0.0412510110541925</v>
      </c>
      <c r="F732" s="573"/>
      <c r="G732" s="544">
        <v>4</v>
      </c>
      <c r="H732" s="598" t="s">
        <v>1013</v>
      </c>
      <c r="I732" s="2">
        <v>98</v>
      </c>
      <c r="J732" s="565">
        <v>0.11316397228637413</v>
      </c>
    </row>
    <row r="733" spans="2:10" ht="12.75">
      <c r="B733" s="582">
        <v>5</v>
      </c>
      <c r="C733" s="583" t="s">
        <v>631</v>
      </c>
      <c r="D733" s="584">
        <v>143</v>
      </c>
      <c r="E733" s="593">
        <v>0.03855486654084659</v>
      </c>
      <c r="F733" s="573"/>
      <c r="G733" s="544">
        <v>5</v>
      </c>
      <c r="H733" s="2" t="s">
        <v>45</v>
      </c>
      <c r="I733" s="2">
        <v>44</v>
      </c>
      <c r="J733" s="565">
        <v>0.050808314087759814</v>
      </c>
    </row>
    <row r="734" spans="2:10" ht="12.75">
      <c r="B734" s="582">
        <v>6</v>
      </c>
      <c r="C734" s="583" t="s">
        <v>630</v>
      </c>
      <c r="D734" s="584">
        <v>136</v>
      </c>
      <c r="E734" s="593">
        <v>0.036667565381504445</v>
      </c>
      <c r="F734" s="573"/>
      <c r="G734" s="544">
        <v>6</v>
      </c>
      <c r="H734" s="2" t="s">
        <v>25</v>
      </c>
      <c r="I734" s="2">
        <v>33</v>
      </c>
      <c r="J734" s="565">
        <v>0.03810623556581986</v>
      </c>
    </row>
    <row r="735" spans="2:10" ht="12.75">
      <c r="B735" s="582">
        <v>7</v>
      </c>
      <c r="C735" s="583" t="s">
        <v>633</v>
      </c>
      <c r="D735" s="584">
        <v>122</v>
      </c>
      <c r="E735" s="593">
        <v>0.03289296306282017</v>
      </c>
      <c r="F735" s="573"/>
      <c r="H735" s="2" t="s">
        <v>613</v>
      </c>
      <c r="I735" s="2">
        <v>228</v>
      </c>
      <c r="J735" s="565">
        <v>0.2632794457274827</v>
      </c>
    </row>
    <row r="736" spans="2:10" ht="12.75">
      <c r="B736" s="582">
        <v>8</v>
      </c>
      <c r="C736" s="583" t="s">
        <v>639</v>
      </c>
      <c r="D736" s="584">
        <v>111</v>
      </c>
      <c r="E736" s="593">
        <v>0.029927204098139662</v>
      </c>
      <c r="F736" s="573"/>
      <c r="G736" s="594"/>
      <c r="H736" s="2" t="s">
        <v>44</v>
      </c>
      <c r="I736" s="2">
        <v>61</v>
      </c>
      <c r="J736" s="565">
        <v>0.07043879907621248</v>
      </c>
    </row>
    <row r="737" spans="2:9" ht="25.5">
      <c r="B737" s="582">
        <v>9</v>
      </c>
      <c r="C737" s="595" t="s">
        <v>637</v>
      </c>
      <c r="D737" s="584">
        <v>109</v>
      </c>
      <c r="E737" s="593">
        <v>0.029387975195470477</v>
      </c>
      <c r="F737" s="573"/>
      <c r="G737" s="588"/>
      <c r="I737" s="2"/>
    </row>
    <row r="738" spans="2:6" ht="12.75">
      <c r="B738" s="582">
        <v>10</v>
      </c>
      <c r="C738" s="583" t="s">
        <v>634</v>
      </c>
      <c r="D738" s="584">
        <v>84</v>
      </c>
      <c r="E738" s="593">
        <v>0.02264761391210569</v>
      </c>
      <c r="F738" s="573"/>
    </row>
    <row r="739" ht="12.75">
      <c r="F739" s="573"/>
    </row>
    <row r="740" spans="3:9" ht="41.25" customHeight="1">
      <c r="C740" s="674" t="s">
        <v>195</v>
      </c>
      <c r="D740" s="675"/>
      <c r="F740" s="573"/>
      <c r="H740" s="674" t="s">
        <v>196</v>
      </c>
      <c r="I740" s="675"/>
    </row>
    <row r="741" spans="6:9" ht="39" customHeight="1">
      <c r="F741" s="573"/>
      <c r="H741" s="676" t="s">
        <v>1016</v>
      </c>
      <c r="I741" s="677"/>
    </row>
    <row r="742" ht="12.75">
      <c r="F742" s="573"/>
    </row>
    <row r="743" spans="1:10" ht="15.75">
      <c r="A743" s="592" t="s">
        <v>312</v>
      </c>
      <c r="B743" s="575" t="s">
        <v>623</v>
      </c>
      <c r="C743" s="576" t="s">
        <v>582</v>
      </c>
      <c r="D743" s="577" t="s">
        <v>591</v>
      </c>
      <c r="E743" s="578" t="s">
        <v>1011</v>
      </c>
      <c r="F743" s="573"/>
      <c r="G743" s="579" t="s">
        <v>623</v>
      </c>
      <c r="H743" s="580" t="s">
        <v>583</v>
      </c>
      <c r="I743" s="579" t="s">
        <v>591</v>
      </c>
      <c r="J743" s="581" t="s">
        <v>1012</v>
      </c>
    </row>
    <row r="744" spans="2:10" ht="12.75">
      <c r="B744" s="582">
        <v>1</v>
      </c>
      <c r="C744" s="583" t="s">
        <v>627</v>
      </c>
      <c r="D744" s="584">
        <v>1045</v>
      </c>
      <c r="E744" s="593">
        <v>0.07951605539491706</v>
      </c>
      <c r="F744" s="573"/>
      <c r="G744" s="544">
        <v>1</v>
      </c>
      <c r="H744" s="2" t="s">
        <v>7</v>
      </c>
      <c r="I744" s="2">
        <v>695</v>
      </c>
      <c r="J744" s="565">
        <v>0.220494923857868</v>
      </c>
    </row>
    <row r="745" spans="2:10" ht="12.75">
      <c r="B745" s="582">
        <v>2</v>
      </c>
      <c r="C745" s="583" t="s">
        <v>629</v>
      </c>
      <c r="D745" s="584">
        <v>930</v>
      </c>
      <c r="E745" s="593">
        <v>0.07076548470552427</v>
      </c>
      <c r="F745" s="573"/>
      <c r="G745" s="544">
        <v>2</v>
      </c>
      <c r="H745" s="2" t="s">
        <v>46</v>
      </c>
      <c r="I745" s="2">
        <v>484</v>
      </c>
      <c r="J745" s="565">
        <v>0.15355329949238578</v>
      </c>
    </row>
    <row r="746" spans="2:10" ht="12.75">
      <c r="B746" s="582">
        <v>3</v>
      </c>
      <c r="C746" s="583" t="s">
        <v>628</v>
      </c>
      <c r="D746" s="584">
        <v>834</v>
      </c>
      <c r="E746" s="593">
        <v>0.06346066047785726</v>
      </c>
      <c r="F746" s="573"/>
      <c r="G746" s="544">
        <v>3</v>
      </c>
      <c r="H746" s="2" t="s">
        <v>16</v>
      </c>
      <c r="I746" s="2">
        <v>406</v>
      </c>
      <c r="J746" s="565">
        <v>0.12880710659898478</v>
      </c>
    </row>
    <row r="747" spans="2:10" ht="12.75">
      <c r="B747" s="582">
        <v>4</v>
      </c>
      <c r="C747" s="583" t="s">
        <v>633</v>
      </c>
      <c r="D747" s="584">
        <v>679</v>
      </c>
      <c r="E747" s="593">
        <v>0.05166641302693654</v>
      </c>
      <c r="F747" s="573"/>
      <c r="G747" s="544">
        <v>4</v>
      </c>
      <c r="H747" s="2" t="s">
        <v>45</v>
      </c>
      <c r="I747" s="2">
        <v>357</v>
      </c>
      <c r="J747" s="565">
        <v>0.11326142131979695</v>
      </c>
    </row>
    <row r="748" spans="2:10" ht="15.75">
      <c r="B748" s="582">
        <v>5</v>
      </c>
      <c r="C748" s="583" t="s">
        <v>630</v>
      </c>
      <c r="D748" s="584">
        <v>600</v>
      </c>
      <c r="E748" s="593">
        <v>0.045655151422918885</v>
      </c>
      <c r="F748" s="573"/>
      <c r="G748" s="544">
        <v>5</v>
      </c>
      <c r="H748" s="598" t="s">
        <v>1013</v>
      </c>
      <c r="I748" s="2">
        <v>320</v>
      </c>
      <c r="J748" s="565">
        <v>0.10152284263959391</v>
      </c>
    </row>
    <row r="749" spans="2:10" ht="12.75">
      <c r="B749" s="582">
        <v>6</v>
      </c>
      <c r="C749" s="583" t="s">
        <v>632</v>
      </c>
      <c r="D749" s="584">
        <v>500</v>
      </c>
      <c r="E749" s="593">
        <v>0.038045959519099073</v>
      </c>
      <c r="F749" s="573"/>
      <c r="G749" s="544">
        <v>6</v>
      </c>
      <c r="H749" s="2" t="s">
        <v>25</v>
      </c>
      <c r="I749" s="2">
        <v>133</v>
      </c>
      <c r="J749" s="565">
        <v>0.04219543147208122</v>
      </c>
    </row>
    <row r="750" spans="2:10" ht="12.75">
      <c r="B750" s="582">
        <v>7</v>
      </c>
      <c r="C750" s="583" t="s">
        <v>635</v>
      </c>
      <c r="D750" s="584">
        <v>484</v>
      </c>
      <c r="E750" s="593">
        <v>0.0368284888144879</v>
      </c>
      <c r="F750" s="573"/>
      <c r="H750" s="2" t="s">
        <v>613</v>
      </c>
      <c r="I750" s="2">
        <v>720</v>
      </c>
      <c r="J750" s="565">
        <v>0.22842639593908629</v>
      </c>
    </row>
    <row r="751" spans="2:10" ht="12.75">
      <c r="B751" s="582">
        <v>8</v>
      </c>
      <c r="C751" s="583" t="s">
        <v>640</v>
      </c>
      <c r="D751" s="584">
        <v>399</v>
      </c>
      <c r="E751" s="593">
        <v>0.030360675696241058</v>
      </c>
      <c r="F751" s="573"/>
      <c r="G751" s="594"/>
      <c r="H751" s="2" t="s">
        <v>44</v>
      </c>
      <c r="I751" s="2">
        <v>192</v>
      </c>
      <c r="J751" s="565">
        <v>0.06091370558375635</v>
      </c>
    </row>
    <row r="752" spans="2:9" ht="12.75">
      <c r="B752" s="582">
        <v>9</v>
      </c>
      <c r="C752" s="583" t="s">
        <v>636</v>
      </c>
      <c r="D752" s="584">
        <v>395</v>
      </c>
      <c r="E752" s="593">
        <v>0.030056308020088268</v>
      </c>
      <c r="F752" s="573"/>
      <c r="G752" s="588"/>
      <c r="I752" s="2"/>
    </row>
    <row r="753" spans="2:6" ht="12.75">
      <c r="B753" s="582">
        <v>10</v>
      </c>
      <c r="C753" s="583" t="s">
        <v>631</v>
      </c>
      <c r="D753" s="584">
        <v>391</v>
      </c>
      <c r="E753" s="593">
        <v>0.029751940343935475</v>
      </c>
      <c r="F753" s="573"/>
    </row>
    <row r="754" ht="12.75">
      <c r="F754" s="573"/>
    </row>
    <row r="755" spans="3:9" ht="41.25" customHeight="1">
      <c r="C755" s="674" t="s">
        <v>197</v>
      </c>
      <c r="D755" s="675"/>
      <c r="F755" s="573"/>
      <c r="H755" s="674" t="s">
        <v>198</v>
      </c>
      <c r="I755" s="675"/>
    </row>
    <row r="756" spans="6:9" ht="39" customHeight="1">
      <c r="F756" s="573"/>
      <c r="H756" s="676" t="s">
        <v>1016</v>
      </c>
      <c r="I756" s="677"/>
    </row>
    <row r="757" ht="12.75">
      <c r="F757" s="573"/>
    </row>
    <row r="758" spans="1:10" ht="15.75">
      <c r="A758" s="592" t="s">
        <v>715</v>
      </c>
      <c r="B758" s="575" t="s">
        <v>623</v>
      </c>
      <c r="C758" s="576" t="s">
        <v>582</v>
      </c>
      <c r="D758" s="577" t="s">
        <v>591</v>
      </c>
      <c r="E758" s="578" t="s">
        <v>1011</v>
      </c>
      <c r="F758" s="573"/>
      <c r="G758" s="579" t="s">
        <v>623</v>
      </c>
      <c r="H758" s="580" t="s">
        <v>583</v>
      </c>
      <c r="I758" s="579" t="s">
        <v>591</v>
      </c>
      <c r="J758" s="581" t="s">
        <v>1012</v>
      </c>
    </row>
    <row r="759" spans="2:10" ht="12.75">
      <c r="B759" s="582">
        <v>1</v>
      </c>
      <c r="C759" s="583" t="s">
        <v>627</v>
      </c>
      <c r="D759" s="584">
        <v>130</v>
      </c>
      <c r="E759" s="593">
        <v>0.09305654974946313</v>
      </c>
      <c r="F759" s="573"/>
      <c r="G759" s="544">
        <v>1</v>
      </c>
      <c r="H759" s="2" t="s">
        <v>7</v>
      </c>
      <c r="I759" s="2">
        <v>61</v>
      </c>
      <c r="J759" s="565">
        <v>0.244</v>
      </c>
    </row>
    <row r="760" spans="2:10" ht="15.75">
      <c r="B760" s="582">
        <v>2</v>
      </c>
      <c r="C760" s="583" t="s">
        <v>628</v>
      </c>
      <c r="D760" s="584">
        <v>99</v>
      </c>
      <c r="E760" s="593">
        <v>0.07086614173228346</v>
      </c>
      <c r="F760" s="573"/>
      <c r="G760" s="544">
        <v>2</v>
      </c>
      <c r="H760" s="598" t="s">
        <v>1013</v>
      </c>
      <c r="I760" s="2">
        <v>35</v>
      </c>
      <c r="J760" s="565">
        <v>0.14</v>
      </c>
    </row>
    <row r="761" spans="2:10" ht="12.75">
      <c r="B761" s="582">
        <v>3</v>
      </c>
      <c r="C761" s="583" t="s">
        <v>629</v>
      </c>
      <c r="D761" s="584">
        <v>87</v>
      </c>
      <c r="E761" s="593">
        <v>0.06227630637079456</v>
      </c>
      <c r="F761" s="573"/>
      <c r="G761" s="544">
        <v>3</v>
      </c>
      <c r="H761" s="2" t="s">
        <v>16</v>
      </c>
      <c r="I761" s="2">
        <v>31</v>
      </c>
      <c r="J761" s="565">
        <v>0.124</v>
      </c>
    </row>
    <row r="762" spans="2:10" ht="12.75">
      <c r="B762" s="582">
        <v>4</v>
      </c>
      <c r="C762" s="583" t="s">
        <v>632</v>
      </c>
      <c r="D762" s="584">
        <v>52</v>
      </c>
      <c r="E762" s="593">
        <v>0.03722261989978525</v>
      </c>
      <c r="F762" s="573"/>
      <c r="G762" s="544">
        <v>4</v>
      </c>
      <c r="H762" s="2" t="s">
        <v>45</v>
      </c>
      <c r="I762" s="2">
        <v>27</v>
      </c>
      <c r="J762" s="565">
        <v>0.108</v>
      </c>
    </row>
    <row r="763" spans="2:10" ht="12.75">
      <c r="B763" s="582">
        <v>5</v>
      </c>
      <c r="C763" s="583" t="s">
        <v>633</v>
      </c>
      <c r="D763" s="584">
        <v>46</v>
      </c>
      <c r="E763" s="593">
        <v>0.0329277022190408</v>
      </c>
      <c r="F763" s="573"/>
      <c r="G763" s="544">
        <v>5</v>
      </c>
      <c r="H763" s="2" t="s">
        <v>46</v>
      </c>
      <c r="I763" s="2">
        <v>18</v>
      </c>
      <c r="J763" s="565">
        <v>0.072</v>
      </c>
    </row>
    <row r="764" spans="2:10" ht="12.75">
      <c r="B764" s="582">
        <v>6</v>
      </c>
      <c r="C764" s="583" t="s">
        <v>631</v>
      </c>
      <c r="D764" s="584">
        <v>45</v>
      </c>
      <c r="E764" s="593">
        <v>0.03221188260558339</v>
      </c>
      <c r="F764" s="573"/>
      <c r="G764" s="544">
        <v>6</v>
      </c>
      <c r="H764" s="2" t="s">
        <v>25</v>
      </c>
      <c r="I764" s="2">
        <v>9</v>
      </c>
      <c r="J764" s="565">
        <v>0.036</v>
      </c>
    </row>
    <row r="765" spans="2:10" ht="12.75">
      <c r="B765" s="582">
        <v>7</v>
      </c>
      <c r="C765" s="583" t="s">
        <v>639</v>
      </c>
      <c r="D765" s="584">
        <v>43</v>
      </c>
      <c r="E765" s="593">
        <v>0.030780243378668574</v>
      </c>
      <c r="F765" s="573"/>
      <c r="H765" s="2" t="s">
        <v>613</v>
      </c>
      <c r="I765" s="2">
        <v>77</v>
      </c>
      <c r="J765" s="565">
        <v>0.308</v>
      </c>
    </row>
    <row r="766" spans="2:10" ht="12.75">
      <c r="B766" s="582">
        <v>8</v>
      </c>
      <c r="C766" s="583" t="s">
        <v>630</v>
      </c>
      <c r="D766" s="584">
        <v>43</v>
      </c>
      <c r="E766" s="593">
        <v>0.030780243378668574</v>
      </c>
      <c r="F766" s="573"/>
      <c r="G766" s="594"/>
      <c r="H766" s="2" t="s">
        <v>44</v>
      </c>
      <c r="I766" s="2">
        <v>9</v>
      </c>
      <c r="J766" s="565">
        <v>0.036</v>
      </c>
    </row>
    <row r="767" spans="2:6" ht="12.75">
      <c r="B767" s="582">
        <v>9</v>
      </c>
      <c r="C767" s="583" t="s">
        <v>635</v>
      </c>
      <c r="D767" s="584">
        <v>36</v>
      </c>
      <c r="E767" s="593">
        <v>0.025769506084466716</v>
      </c>
      <c r="F767" s="573"/>
    </row>
    <row r="768" spans="2:6" ht="12.75">
      <c r="B768" s="582">
        <v>10</v>
      </c>
      <c r="C768" s="583" t="s">
        <v>636</v>
      </c>
      <c r="D768" s="584">
        <v>31</v>
      </c>
      <c r="E768" s="593">
        <v>0.02219040801717967</v>
      </c>
      <c r="F768" s="573"/>
    </row>
    <row r="769" ht="12.75">
      <c r="F769" s="573"/>
    </row>
    <row r="770" spans="3:9" ht="41.25" customHeight="1">
      <c r="C770" s="674" t="s">
        <v>199</v>
      </c>
      <c r="D770" s="675"/>
      <c r="F770" s="573"/>
      <c r="H770" s="674" t="s">
        <v>654</v>
      </c>
      <c r="I770" s="675"/>
    </row>
    <row r="771" spans="6:9" ht="33" customHeight="1">
      <c r="F771" s="573"/>
      <c r="H771" s="676" t="s">
        <v>1016</v>
      </c>
      <c r="I771" s="677"/>
    </row>
  </sheetData>
  <mergeCells count="153">
    <mergeCell ref="H771:I771"/>
    <mergeCell ref="H590:I590"/>
    <mergeCell ref="H605:I605"/>
    <mergeCell ref="H620:I620"/>
    <mergeCell ref="H636:I636"/>
    <mergeCell ref="H711:I711"/>
    <mergeCell ref="H755:I755"/>
    <mergeCell ref="H740:I740"/>
    <mergeCell ref="H726:I726"/>
    <mergeCell ref="H770:I770"/>
    <mergeCell ref="H154:I154"/>
    <mergeCell ref="H169:I169"/>
    <mergeCell ref="H364:I364"/>
    <mergeCell ref="H379:I379"/>
    <mergeCell ref="H350:I350"/>
    <mergeCell ref="H365:I365"/>
    <mergeCell ref="H168:I168"/>
    <mergeCell ref="H184:I184"/>
    <mergeCell ref="H199:I199"/>
    <mergeCell ref="H214:I214"/>
    <mergeCell ref="C635:D635"/>
    <mergeCell ref="C650:D650"/>
    <mergeCell ref="C665:D665"/>
    <mergeCell ref="C755:D755"/>
    <mergeCell ref="C740:D740"/>
    <mergeCell ref="C680:D680"/>
    <mergeCell ref="C695:D695"/>
    <mergeCell ref="C710:D710"/>
    <mergeCell ref="C725:D725"/>
    <mergeCell ref="C514:D514"/>
    <mergeCell ref="C529:D529"/>
    <mergeCell ref="C544:D544"/>
    <mergeCell ref="C559:D559"/>
    <mergeCell ref="C454:D454"/>
    <mergeCell ref="C469:D469"/>
    <mergeCell ref="C484:D484"/>
    <mergeCell ref="C499:D499"/>
    <mergeCell ref="C288:D288"/>
    <mergeCell ref="C304:D304"/>
    <mergeCell ref="C319:D319"/>
    <mergeCell ref="C349:D349"/>
    <mergeCell ref="C334:D334"/>
    <mergeCell ref="H48:I48"/>
    <mergeCell ref="C183:D183"/>
    <mergeCell ref="C198:D198"/>
    <mergeCell ref="C213:D213"/>
    <mergeCell ref="H63:I63"/>
    <mergeCell ref="H78:I78"/>
    <mergeCell ref="H93:I93"/>
    <mergeCell ref="H108:I108"/>
    <mergeCell ref="H123:I123"/>
    <mergeCell ref="H139:I139"/>
    <mergeCell ref="H395:I395"/>
    <mergeCell ref="H229:I229"/>
    <mergeCell ref="H259:I259"/>
    <mergeCell ref="H274:I274"/>
    <mergeCell ref="H289:I289"/>
    <mergeCell ref="H305:I305"/>
    <mergeCell ref="H394:I394"/>
    <mergeCell ref="H380:I380"/>
    <mergeCell ref="H243:I243"/>
    <mergeCell ref="H258:I258"/>
    <mergeCell ref="H470:I470"/>
    <mergeCell ref="H500:I500"/>
    <mergeCell ref="H515:I515"/>
    <mergeCell ref="H530:I530"/>
    <mergeCell ref="H484:I484"/>
    <mergeCell ref="H499:I499"/>
    <mergeCell ref="H514:I514"/>
    <mergeCell ref="H529:I529"/>
    <mergeCell ref="H485:I485"/>
    <mergeCell ref="C17:D17"/>
    <mergeCell ref="H17:I17"/>
    <mergeCell ref="C32:D32"/>
    <mergeCell ref="C47:D47"/>
    <mergeCell ref="H18:I18"/>
    <mergeCell ref="H33:I33"/>
    <mergeCell ref="C62:D62"/>
    <mergeCell ref="C77:D77"/>
    <mergeCell ref="C92:D92"/>
    <mergeCell ref="C107:D107"/>
    <mergeCell ref="C122:D122"/>
    <mergeCell ref="C138:D138"/>
    <mergeCell ref="C153:D153"/>
    <mergeCell ref="C168:D168"/>
    <mergeCell ref="C228:D228"/>
    <mergeCell ref="C243:D243"/>
    <mergeCell ref="C258:D258"/>
    <mergeCell ref="C273:D273"/>
    <mergeCell ref="C409:D409"/>
    <mergeCell ref="C424:D424"/>
    <mergeCell ref="C439:D439"/>
    <mergeCell ref="C364:D364"/>
    <mergeCell ref="C379:D379"/>
    <mergeCell ref="C394:D394"/>
    <mergeCell ref="C619:D619"/>
    <mergeCell ref="C574:D574"/>
    <mergeCell ref="C589:D589"/>
    <mergeCell ref="C604:D604"/>
    <mergeCell ref="C770:D770"/>
    <mergeCell ref="H32:I32"/>
    <mergeCell ref="H47:I47"/>
    <mergeCell ref="H62:I62"/>
    <mergeCell ref="H77:I77"/>
    <mergeCell ref="H92:I92"/>
    <mergeCell ref="H107:I107"/>
    <mergeCell ref="H122:I122"/>
    <mergeCell ref="H138:I138"/>
    <mergeCell ref="H153:I153"/>
    <mergeCell ref="H183:I183"/>
    <mergeCell ref="H198:I198"/>
    <mergeCell ref="H213:I213"/>
    <mergeCell ref="H228:I228"/>
    <mergeCell ref="H273:I273"/>
    <mergeCell ref="H288:I288"/>
    <mergeCell ref="H244:I244"/>
    <mergeCell ref="H304:I304"/>
    <mergeCell ref="H319:I319"/>
    <mergeCell ref="H334:I334"/>
    <mergeCell ref="H349:I349"/>
    <mergeCell ref="H335:I335"/>
    <mergeCell ref="H320:I320"/>
    <mergeCell ref="H469:I469"/>
    <mergeCell ref="H409:I409"/>
    <mergeCell ref="H424:I424"/>
    <mergeCell ref="H439:I439"/>
    <mergeCell ref="H454:I454"/>
    <mergeCell ref="H410:I410"/>
    <mergeCell ref="H425:I425"/>
    <mergeCell ref="H440:I440"/>
    <mergeCell ref="H455:I455"/>
    <mergeCell ref="H544:I544"/>
    <mergeCell ref="H559:I559"/>
    <mergeCell ref="H574:I574"/>
    <mergeCell ref="H545:I545"/>
    <mergeCell ref="H589:I589"/>
    <mergeCell ref="H575:I575"/>
    <mergeCell ref="H560:I560"/>
    <mergeCell ref="H604:I604"/>
    <mergeCell ref="H665:I665"/>
    <mergeCell ref="H680:I680"/>
    <mergeCell ref="H695:I695"/>
    <mergeCell ref="H710:I710"/>
    <mergeCell ref="H666:I666"/>
    <mergeCell ref="H681:I681"/>
    <mergeCell ref="H756:I756"/>
    <mergeCell ref="H696:I696"/>
    <mergeCell ref="H741:I741"/>
    <mergeCell ref="H725:I725"/>
    <mergeCell ref="H619:I619"/>
    <mergeCell ref="H635:I635"/>
    <mergeCell ref="H650:I650"/>
    <mergeCell ref="H651:I651"/>
  </mergeCells>
  <printOptions/>
  <pageMargins left="0.75" right="0.75" top="1" bottom="1" header="0.5" footer="0.5"/>
  <pageSetup fitToHeight="20" fitToWidth="1" horizontalDpi="600" verticalDpi="600" orientation="portrait" scale="57" r:id="rId1"/>
  <rowBreaks count="7" manualBreakCount="7">
    <brk id="79" max="9" man="1"/>
    <brk id="155" max="9" man="1"/>
    <brk id="381" max="9" man="1"/>
    <brk id="456" max="9" man="1"/>
    <brk id="531" max="9" man="1"/>
    <brk id="682" max="9" man="1"/>
    <brk id="757" max="9" man="1"/>
  </rowBreaks>
</worksheet>
</file>

<file path=xl/worksheets/sheet15.xml><?xml version="1.0" encoding="utf-8"?>
<worksheet xmlns="http://schemas.openxmlformats.org/spreadsheetml/2006/main" xmlns:r="http://schemas.openxmlformats.org/officeDocument/2006/relationships">
  <sheetPr>
    <pageSetUpPr fitToPage="1"/>
  </sheetPr>
  <dimension ref="A1:V24"/>
  <sheetViews>
    <sheetView workbookViewId="0" topLeftCell="A1">
      <selection activeCell="A1" sqref="A1"/>
    </sheetView>
  </sheetViews>
  <sheetFormatPr defaultColWidth="9.140625" defaultRowHeight="12.75"/>
  <cols>
    <col min="1" max="1" width="4.00390625" style="1" customWidth="1"/>
    <col min="2" max="2" width="79.7109375" style="1" customWidth="1"/>
    <col min="3" max="16384" width="9.140625" style="1" customWidth="1"/>
  </cols>
  <sheetData>
    <row r="1" spans="1:22" ht="12.75">
      <c r="A1" s="2"/>
      <c r="B1" s="2" t="s">
        <v>681</v>
      </c>
      <c r="C1" s="2"/>
      <c r="D1" s="2"/>
      <c r="E1" s="2"/>
      <c r="F1" s="2"/>
      <c r="G1" s="2"/>
      <c r="H1" s="2"/>
      <c r="I1" s="2"/>
      <c r="J1" s="2"/>
      <c r="K1" s="2"/>
      <c r="L1" s="2"/>
      <c r="M1" s="2"/>
      <c r="N1" s="2"/>
      <c r="O1" s="2"/>
      <c r="P1" s="2"/>
      <c r="Q1" s="2"/>
      <c r="R1" s="2"/>
      <c r="S1" s="2"/>
      <c r="T1" s="2"/>
      <c r="U1" s="2"/>
      <c r="V1" s="2"/>
    </row>
    <row r="2" spans="1:22" ht="12.75">
      <c r="A2" s="2"/>
      <c r="B2" s="2"/>
      <c r="C2" s="2"/>
      <c r="D2" s="2"/>
      <c r="E2" s="2"/>
      <c r="F2" s="2"/>
      <c r="G2" s="2"/>
      <c r="H2" s="2"/>
      <c r="I2" s="2"/>
      <c r="J2" s="2"/>
      <c r="K2" s="2"/>
      <c r="L2" s="2"/>
      <c r="M2" s="2"/>
      <c r="N2" s="2"/>
      <c r="O2" s="2"/>
      <c r="P2" s="2"/>
      <c r="Q2" s="2"/>
      <c r="R2" s="2"/>
      <c r="S2" s="2"/>
      <c r="T2" s="2"/>
      <c r="U2" s="2"/>
      <c r="V2" s="2"/>
    </row>
    <row r="3" spans="1:22" ht="102">
      <c r="A3" s="2"/>
      <c r="B3" s="457" t="s">
        <v>1009</v>
      </c>
      <c r="C3" s="2"/>
      <c r="D3" s="2"/>
      <c r="E3" s="2"/>
      <c r="F3" s="2"/>
      <c r="G3" s="2"/>
      <c r="H3" s="2"/>
      <c r="I3" s="2"/>
      <c r="J3" s="2"/>
      <c r="K3" s="2"/>
      <c r="L3" s="2"/>
      <c r="M3" s="2"/>
      <c r="N3" s="2"/>
      <c r="O3" s="2"/>
      <c r="P3" s="2"/>
      <c r="Q3" s="2"/>
      <c r="R3" s="2"/>
      <c r="S3" s="2"/>
      <c r="T3" s="2"/>
      <c r="U3" s="2"/>
      <c r="V3" s="2"/>
    </row>
    <row r="4" spans="1:22" ht="12.75">
      <c r="A4" s="2"/>
      <c r="B4" s="458" t="s">
        <v>682</v>
      </c>
      <c r="C4" s="2"/>
      <c r="D4" s="2"/>
      <c r="E4" s="2"/>
      <c r="F4" s="2"/>
      <c r="G4" s="2"/>
      <c r="H4" s="2"/>
      <c r="I4" s="2"/>
      <c r="J4" s="2"/>
      <c r="K4" s="2"/>
      <c r="L4" s="2"/>
      <c r="M4" s="2"/>
      <c r="N4" s="2"/>
      <c r="O4" s="2"/>
      <c r="P4" s="2"/>
      <c r="Q4" s="2"/>
      <c r="R4" s="2"/>
      <c r="S4" s="2"/>
      <c r="T4" s="2"/>
      <c r="U4" s="2"/>
      <c r="V4" s="2"/>
    </row>
    <row r="5" spans="1:22" ht="12.75">
      <c r="A5" s="2"/>
      <c r="B5" s="2" t="s">
        <v>626</v>
      </c>
      <c r="C5" s="2"/>
      <c r="D5" s="2"/>
      <c r="E5" s="2"/>
      <c r="F5" s="2"/>
      <c r="G5" s="2"/>
      <c r="H5" s="2"/>
      <c r="I5" s="2"/>
      <c r="J5" s="2"/>
      <c r="K5" s="2"/>
      <c r="L5" s="2"/>
      <c r="M5" s="2"/>
      <c r="N5" s="2"/>
      <c r="O5" s="2"/>
      <c r="P5" s="2"/>
      <c r="Q5" s="2"/>
      <c r="R5" s="2"/>
      <c r="S5" s="2"/>
      <c r="T5" s="2"/>
      <c r="U5" s="2"/>
      <c r="V5" s="2"/>
    </row>
    <row r="6" spans="1:22" ht="102">
      <c r="A6" s="2"/>
      <c r="B6" s="457" t="s">
        <v>1010</v>
      </c>
      <c r="C6" s="2"/>
      <c r="D6" s="2"/>
      <c r="E6" s="2"/>
      <c r="F6" s="2"/>
      <c r="G6" s="2"/>
      <c r="H6" s="2"/>
      <c r="I6" s="2"/>
      <c r="J6" s="2"/>
      <c r="K6" s="2"/>
      <c r="L6" s="2"/>
      <c r="M6" s="2"/>
      <c r="N6" s="2"/>
      <c r="O6" s="2"/>
      <c r="P6" s="2"/>
      <c r="Q6" s="2"/>
      <c r="R6" s="2"/>
      <c r="S6" s="2"/>
      <c r="T6" s="2"/>
      <c r="U6" s="2"/>
      <c r="V6" s="2"/>
    </row>
    <row r="7" spans="1:22" ht="12.75">
      <c r="A7" s="2"/>
      <c r="B7" s="458" t="s">
        <v>683</v>
      </c>
      <c r="C7" s="2"/>
      <c r="D7" s="2"/>
      <c r="E7" s="2"/>
      <c r="F7" s="2"/>
      <c r="G7" s="2"/>
      <c r="H7" s="2"/>
      <c r="I7" s="2"/>
      <c r="J7" s="2"/>
      <c r="K7" s="2"/>
      <c r="L7" s="2"/>
      <c r="M7" s="2"/>
      <c r="N7" s="2"/>
      <c r="O7" s="2"/>
      <c r="P7" s="2"/>
      <c r="Q7" s="2"/>
      <c r="R7" s="2"/>
      <c r="S7" s="2"/>
      <c r="T7" s="2"/>
      <c r="U7" s="2"/>
      <c r="V7" s="2"/>
    </row>
    <row r="8" spans="1:22" ht="12.75">
      <c r="A8" s="2"/>
      <c r="B8" s="2" t="s">
        <v>521</v>
      </c>
      <c r="C8" s="2"/>
      <c r="D8" s="2"/>
      <c r="E8" s="2"/>
      <c r="F8" s="2"/>
      <c r="G8" s="2"/>
      <c r="H8" s="2"/>
      <c r="I8" s="2"/>
      <c r="J8" s="2"/>
      <c r="K8" s="2"/>
      <c r="L8" s="2"/>
      <c r="M8" s="2"/>
      <c r="N8" s="2"/>
      <c r="O8" s="2"/>
      <c r="P8" s="2"/>
      <c r="Q8" s="2"/>
      <c r="R8" s="2"/>
      <c r="S8" s="2"/>
      <c r="T8" s="2"/>
      <c r="U8" s="2"/>
      <c r="V8" s="2"/>
    </row>
    <row r="9" spans="1:22" ht="114.75">
      <c r="A9" s="2"/>
      <c r="B9" s="457" t="s">
        <v>519</v>
      </c>
      <c r="C9" s="2"/>
      <c r="D9" s="2"/>
      <c r="E9" s="2"/>
      <c r="F9" s="2"/>
      <c r="G9" s="2"/>
      <c r="H9" s="2"/>
      <c r="I9" s="2"/>
      <c r="J9" s="2"/>
      <c r="K9" s="2"/>
      <c r="L9" s="2"/>
      <c r="M9" s="2"/>
      <c r="N9" s="2"/>
      <c r="O9" s="2"/>
      <c r="P9" s="2"/>
      <c r="Q9" s="2"/>
      <c r="R9" s="2"/>
      <c r="S9" s="2"/>
      <c r="T9" s="2"/>
      <c r="U9" s="2"/>
      <c r="V9" s="2"/>
    </row>
    <row r="10" spans="1:22" ht="12.75">
      <c r="A10" s="2"/>
      <c r="B10" s="458" t="s">
        <v>684</v>
      </c>
      <c r="C10" s="2"/>
      <c r="D10" s="2"/>
      <c r="E10" s="2"/>
      <c r="F10" s="2"/>
      <c r="G10" s="2"/>
      <c r="H10" s="2"/>
      <c r="I10" s="2"/>
      <c r="J10" s="2"/>
      <c r="K10" s="2"/>
      <c r="L10" s="2"/>
      <c r="M10" s="2"/>
      <c r="N10" s="2"/>
      <c r="O10" s="2"/>
      <c r="P10" s="2"/>
      <c r="Q10" s="2"/>
      <c r="R10" s="2"/>
      <c r="S10" s="2"/>
      <c r="T10" s="2"/>
      <c r="U10" s="2"/>
      <c r="V10" s="2"/>
    </row>
    <row r="11" spans="1:22" ht="12.75">
      <c r="A11" s="2"/>
      <c r="B11" s="2" t="s">
        <v>522</v>
      </c>
      <c r="C11" s="2"/>
      <c r="D11" s="2"/>
      <c r="E11" s="2"/>
      <c r="F11" s="2"/>
      <c r="G11" s="2"/>
      <c r="H11" s="2"/>
      <c r="I11" s="2"/>
      <c r="J11" s="2"/>
      <c r="K11" s="2"/>
      <c r="L11" s="2"/>
      <c r="M11" s="2"/>
      <c r="N11" s="2"/>
      <c r="O11" s="2"/>
      <c r="P11" s="2"/>
      <c r="Q11" s="2"/>
      <c r="R11" s="2"/>
      <c r="S11" s="2"/>
      <c r="T11" s="2"/>
      <c r="U11" s="2"/>
      <c r="V11" s="2"/>
    </row>
    <row r="12" spans="1:22" ht="114.75">
      <c r="A12" s="2"/>
      <c r="B12" s="457" t="s">
        <v>520</v>
      </c>
      <c r="C12" s="2"/>
      <c r="D12" s="2"/>
      <c r="E12" s="2"/>
      <c r="F12" s="2"/>
      <c r="G12" s="2"/>
      <c r="H12" s="2"/>
      <c r="I12" s="2"/>
      <c r="J12" s="2"/>
      <c r="K12" s="2"/>
      <c r="L12" s="2"/>
      <c r="M12" s="2"/>
      <c r="N12" s="2"/>
      <c r="O12" s="2"/>
      <c r="P12" s="2"/>
      <c r="Q12" s="2"/>
      <c r="R12" s="2"/>
      <c r="S12" s="2"/>
      <c r="T12" s="2"/>
      <c r="U12" s="2"/>
      <c r="V12" s="2"/>
    </row>
    <row r="13" spans="1:22" ht="12.75">
      <c r="A13" s="2"/>
      <c r="B13" s="458" t="s">
        <v>685</v>
      </c>
      <c r="C13" s="2"/>
      <c r="D13" s="2"/>
      <c r="E13" s="2"/>
      <c r="F13" s="2"/>
      <c r="G13" s="2"/>
      <c r="H13" s="2"/>
      <c r="I13" s="2"/>
      <c r="J13" s="2"/>
      <c r="K13" s="2"/>
      <c r="L13" s="2"/>
      <c r="M13" s="2"/>
      <c r="N13" s="2"/>
      <c r="O13" s="2"/>
      <c r="P13" s="2"/>
      <c r="Q13" s="2"/>
      <c r="R13" s="2"/>
      <c r="S13" s="2"/>
      <c r="T13" s="2"/>
      <c r="U13" s="2"/>
      <c r="V13" s="2"/>
    </row>
    <row r="14" spans="1:22" ht="12.75">
      <c r="A14" s="2"/>
      <c r="B14" s="2"/>
      <c r="C14" s="2"/>
      <c r="D14" s="2"/>
      <c r="E14" s="2"/>
      <c r="F14" s="2"/>
      <c r="G14" s="2"/>
      <c r="H14" s="2"/>
      <c r="I14" s="2"/>
      <c r="J14" s="2"/>
      <c r="K14" s="2"/>
      <c r="L14" s="2"/>
      <c r="M14" s="2"/>
      <c r="N14" s="2"/>
      <c r="O14" s="2"/>
      <c r="P14" s="2"/>
      <c r="Q14" s="2"/>
      <c r="R14" s="2"/>
      <c r="S14" s="2"/>
      <c r="T14" s="2"/>
      <c r="U14" s="2"/>
      <c r="V14" s="2"/>
    </row>
    <row r="15" spans="1:22" ht="12.75">
      <c r="A15" s="2"/>
      <c r="B15" s="2"/>
      <c r="C15" s="2"/>
      <c r="D15" s="2"/>
      <c r="E15" s="2"/>
      <c r="F15" s="2"/>
      <c r="G15" s="2"/>
      <c r="H15" s="2"/>
      <c r="I15" s="2"/>
      <c r="J15" s="2"/>
      <c r="K15" s="2"/>
      <c r="L15" s="2"/>
      <c r="M15" s="2"/>
      <c r="N15" s="2"/>
      <c r="O15" s="2"/>
      <c r="P15" s="2"/>
      <c r="Q15" s="2"/>
      <c r="R15" s="2"/>
      <c r="S15" s="2"/>
      <c r="T15" s="2"/>
      <c r="U15" s="2"/>
      <c r="V15" s="2"/>
    </row>
    <row r="16" spans="1:22" ht="12.75">
      <c r="A16" s="2"/>
      <c r="B16" s="2"/>
      <c r="C16" s="2"/>
      <c r="D16" s="2"/>
      <c r="E16" s="2"/>
      <c r="F16" s="2"/>
      <c r="G16" s="2"/>
      <c r="H16" s="2"/>
      <c r="I16" s="2"/>
      <c r="J16" s="2"/>
      <c r="K16" s="2"/>
      <c r="L16" s="2"/>
      <c r="M16" s="2"/>
      <c r="N16" s="2"/>
      <c r="O16" s="2"/>
      <c r="P16" s="2"/>
      <c r="Q16" s="2"/>
      <c r="R16" s="2"/>
      <c r="S16" s="2"/>
      <c r="T16" s="2"/>
      <c r="U16" s="2"/>
      <c r="V16" s="2"/>
    </row>
    <row r="17" spans="1:22" ht="12.75">
      <c r="A17" s="2"/>
      <c r="B17" s="2"/>
      <c r="C17" s="2"/>
      <c r="D17" s="2"/>
      <c r="E17" s="2"/>
      <c r="F17" s="2"/>
      <c r="G17" s="2"/>
      <c r="H17" s="2"/>
      <c r="I17" s="2"/>
      <c r="J17" s="2"/>
      <c r="K17" s="2"/>
      <c r="L17" s="2"/>
      <c r="M17" s="2"/>
      <c r="N17" s="2"/>
      <c r="O17" s="2"/>
      <c r="P17" s="2"/>
      <c r="Q17" s="2"/>
      <c r="R17" s="2"/>
      <c r="S17" s="2"/>
      <c r="T17" s="2"/>
      <c r="U17" s="2"/>
      <c r="V17" s="2"/>
    </row>
    <row r="18" spans="1:22" ht="12.75">
      <c r="A18" s="2"/>
      <c r="B18" s="2"/>
      <c r="C18" s="2"/>
      <c r="D18" s="2"/>
      <c r="E18" s="2"/>
      <c r="F18" s="2"/>
      <c r="G18" s="2"/>
      <c r="H18" s="2"/>
      <c r="I18" s="2"/>
      <c r="J18" s="2"/>
      <c r="K18" s="2"/>
      <c r="L18" s="2"/>
      <c r="M18" s="2"/>
      <c r="N18" s="2"/>
      <c r="O18" s="2"/>
      <c r="P18" s="2"/>
      <c r="Q18" s="2"/>
      <c r="R18" s="2"/>
      <c r="S18" s="2"/>
      <c r="T18" s="2"/>
      <c r="U18" s="2"/>
      <c r="V18" s="2"/>
    </row>
    <row r="19" spans="1:22" ht="12.75">
      <c r="A19" s="2"/>
      <c r="B19" s="2"/>
      <c r="C19" s="2"/>
      <c r="D19" s="2"/>
      <c r="E19" s="2"/>
      <c r="F19" s="2"/>
      <c r="G19" s="2"/>
      <c r="H19" s="2"/>
      <c r="I19" s="2"/>
      <c r="J19" s="2"/>
      <c r="K19" s="2"/>
      <c r="L19" s="2"/>
      <c r="M19" s="2"/>
      <c r="N19" s="2"/>
      <c r="O19" s="2"/>
      <c r="P19" s="2"/>
      <c r="Q19" s="2"/>
      <c r="R19" s="2"/>
      <c r="S19" s="2"/>
      <c r="T19" s="2"/>
      <c r="U19" s="2"/>
      <c r="V19" s="2"/>
    </row>
    <row r="20" spans="1:22" ht="12.75">
      <c r="A20" s="2"/>
      <c r="B20" s="2"/>
      <c r="C20" s="2"/>
      <c r="D20" s="2"/>
      <c r="E20" s="2"/>
      <c r="F20" s="2"/>
      <c r="G20" s="2"/>
      <c r="H20" s="2"/>
      <c r="I20" s="2"/>
      <c r="J20" s="2"/>
      <c r="K20" s="2"/>
      <c r="L20" s="2"/>
      <c r="M20" s="2"/>
      <c r="N20" s="2"/>
      <c r="O20" s="2"/>
      <c r="P20" s="2"/>
      <c r="Q20" s="2"/>
      <c r="R20" s="2"/>
      <c r="S20" s="2"/>
      <c r="T20" s="2"/>
      <c r="U20" s="2"/>
      <c r="V20" s="2"/>
    </row>
    <row r="21" spans="1:22" ht="12.75">
      <c r="A21" s="2"/>
      <c r="B21" s="2"/>
      <c r="C21" s="2"/>
      <c r="D21" s="2"/>
      <c r="E21" s="2"/>
      <c r="F21" s="2"/>
      <c r="G21" s="2"/>
      <c r="H21" s="2"/>
      <c r="I21" s="2"/>
      <c r="J21" s="2"/>
      <c r="K21" s="2"/>
      <c r="L21" s="2"/>
      <c r="M21" s="2"/>
      <c r="N21" s="2"/>
      <c r="O21" s="2"/>
      <c r="P21" s="2"/>
      <c r="Q21" s="2"/>
      <c r="R21" s="2"/>
      <c r="S21" s="2"/>
      <c r="T21" s="2"/>
      <c r="U21" s="2"/>
      <c r="V21" s="2"/>
    </row>
    <row r="22" spans="1:22" ht="12.75">
      <c r="A22" s="2"/>
      <c r="B22" s="2"/>
      <c r="C22" s="2"/>
      <c r="D22" s="2"/>
      <c r="E22" s="2"/>
      <c r="F22" s="2"/>
      <c r="G22" s="2"/>
      <c r="H22" s="2"/>
      <c r="I22" s="2"/>
      <c r="J22" s="2"/>
      <c r="K22" s="2"/>
      <c r="L22" s="2"/>
      <c r="M22" s="2"/>
      <c r="N22" s="2"/>
      <c r="O22" s="2"/>
      <c r="P22" s="2"/>
      <c r="Q22" s="2"/>
      <c r="R22" s="2"/>
      <c r="S22" s="2"/>
      <c r="T22" s="2"/>
      <c r="U22" s="2"/>
      <c r="V22" s="2"/>
    </row>
    <row r="23" spans="1:22" ht="12.75">
      <c r="A23" s="2"/>
      <c r="B23" s="2"/>
      <c r="C23" s="2"/>
      <c r="D23" s="2"/>
      <c r="E23" s="2"/>
      <c r="F23" s="2"/>
      <c r="G23" s="2"/>
      <c r="H23" s="2"/>
      <c r="I23" s="2"/>
      <c r="J23" s="2"/>
      <c r="K23" s="2"/>
      <c r="L23" s="2"/>
      <c r="M23" s="2"/>
      <c r="N23" s="2"/>
      <c r="O23" s="2"/>
      <c r="P23" s="2"/>
      <c r="Q23" s="2"/>
      <c r="R23" s="2"/>
      <c r="S23" s="2"/>
      <c r="T23" s="2"/>
      <c r="U23" s="2"/>
      <c r="V23" s="2"/>
    </row>
    <row r="24" spans="1:22" ht="12.75">
      <c r="A24" s="2"/>
      <c r="B24" s="2"/>
      <c r="C24" s="2"/>
      <c r="D24" s="2"/>
      <c r="E24" s="2"/>
      <c r="F24" s="2"/>
      <c r="G24" s="2"/>
      <c r="H24" s="2"/>
      <c r="I24" s="2"/>
      <c r="J24" s="2"/>
      <c r="K24" s="2"/>
      <c r="L24" s="2"/>
      <c r="M24" s="2"/>
      <c r="N24" s="2"/>
      <c r="O24" s="2"/>
      <c r="P24" s="2"/>
      <c r="Q24" s="2"/>
      <c r="R24" s="2"/>
      <c r="S24" s="2"/>
      <c r="T24" s="2"/>
      <c r="U24" s="2"/>
      <c r="V24" s="2"/>
    </row>
  </sheetData>
  <hyperlinks>
    <hyperlink ref="B4" r:id="rId1" display="www.FTC.gov/Sentinel"/>
    <hyperlink ref="B7" r:id="rId2" display="www.FTC.gov/idtheft"/>
    <hyperlink ref="B10" r:id="rId3" display="www.econsumer.gov"/>
    <hyperlink ref="B13" r:id="rId4" display="www.FTC.gov/sentinel/military"/>
  </hyperlinks>
  <printOptions/>
  <pageMargins left="0.75" right="0.75" top="1" bottom="1" header="0.5" footer="0.5"/>
  <pageSetup fitToHeight="1" fitToWidth="1" horizontalDpi="600" verticalDpi="600" orientation="portrait" scale="98" r:id="rId5"/>
</worksheet>
</file>

<file path=xl/worksheets/sheet16.xml><?xml version="1.0" encoding="utf-8"?>
<worksheet xmlns="http://schemas.openxmlformats.org/spreadsheetml/2006/main" xmlns:r="http://schemas.openxmlformats.org/officeDocument/2006/relationships">
  <sheetPr>
    <pageSetUpPr fitToPage="1"/>
  </sheetPr>
  <dimension ref="A1:K27"/>
  <sheetViews>
    <sheetView zoomScale="85" zoomScaleNormal="85" workbookViewId="0" topLeftCell="A1">
      <selection activeCell="A1" sqref="A1"/>
    </sheetView>
  </sheetViews>
  <sheetFormatPr defaultColWidth="9.140625" defaultRowHeight="12.75"/>
  <cols>
    <col min="1" max="1" width="2.28125" style="1" customWidth="1"/>
    <col min="2" max="2" width="36.7109375" style="1" customWidth="1"/>
    <col min="3" max="3" width="14.7109375" style="1" customWidth="1"/>
    <col min="4" max="4" width="17.140625" style="1" customWidth="1"/>
    <col min="5" max="5" width="14.00390625" style="1" customWidth="1"/>
    <col min="6" max="6" width="14.57421875" style="1" customWidth="1"/>
    <col min="7" max="7" width="16.140625" style="1" customWidth="1"/>
    <col min="8" max="8" width="13.8515625" style="1" customWidth="1"/>
    <col min="9" max="9" width="9.140625" style="1" customWidth="1"/>
    <col min="10" max="10" width="11.57421875" style="1" customWidth="1"/>
    <col min="11" max="11" width="10.8515625" style="1" customWidth="1"/>
    <col min="12" max="12" width="9.140625" style="1" customWidth="1"/>
    <col min="13" max="13" width="7.140625" style="1" customWidth="1"/>
    <col min="14" max="14" width="11.7109375" style="1" customWidth="1"/>
    <col min="15" max="15" width="5.8515625" style="1" customWidth="1"/>
    <col min="16" max="16" width="11.28125" style="1" customWidth="1"/>
    <col min="17" max="16384" width="9.140625" style="1" customWidth="1"/>
  </cols>
  <sheetData>
    <row r="1" spans="1:9" ht="15.75">
      <c r="A1" s="171"/>
      <c r="B1" s="422" t="s">
        <v>526</v>
      </c>
      <c r="C1" s="423"/>
      <c r="D1" s="423"/>
      <c r="E1" s="423"/>
      <c r="F1" s="423"/>
      <c r="G1" s="423"/>
      <c r="H1" s="423"/>
      <c r="I1" s="171"/>
    </row>
    <row r="2" spans="1:9" ht="12.75">
      <c r="A2" s="171"/>
      <c r="B2" s="423" t="s">
        <v>910</v>
      </c>
      <c r="C2" s="423"/>
      <c r="D2" s="423"/>
      <c r="E2" s="423"/>
      <c r="F2" s="423"/>
      <c r="G2" s="423"/>
      <c r="H2" s="423"/>
      <c r="I2" s="171"/>
    </row>
    <row r="3" spans="1:9" ht="12.75" customHeight="1">
      <c r="A3" s="171"/>
      <c r="B3" s="423"/>
      <c r="C3" s="423"/>
      <c r="D3" s="423"/>
      <c r="E3" s="423"/>
      <c r="F3" s="423"/>
      <c r="G3" s="423"/>
      <c r="H3" s="423"/>
      <c r="I3" s="171"/>
    </row>
    <row r="4" spans="1:8" ht="12.75" customHeight="1">
      <c r="A4" s="171"/>
      <c r="B4" s="681" t="s">
        <v>452</v>
      </c>
      <c r="C4" s="683" t="s">
        <v>588</v>
      </c>
      <c r="D4" s="684"/>
      <c r="E4" s="683" t="s">
        <v>589</v>
      </c>
      <c r="F4" s="684"/>
      <c r="G4" s="683" t="s">
        <v>601</v>
      </c>
      <c r="H4" s="684"/>
    </row>
    <row r="5" spans="1:8" ht="15.75" customHeight="1">
      <c r="A5" s="171"/>
      <c r="B5" s="682"/>
      <c r="C5" s="424" t="s">
        <v>591</v>
      </c>
      <c r="D5" s="425" t="s">
        <v>658</v>
      </c>
      <c r="E5" s="424" t="s">
        <v>591</v>
      </c>
      <c r="F5" s="425" t="s">
        <v>658</v>
      </c>
      <c r="G5" s="424" t="s">
        <v>591</v>
      </c>
      <c r="H5" s="425" t="s">
        <v>658</v>
      </c>
    </row>
    <row r="6" spans="1:8" ht="12.75" customHeight="1">
      <c r="A6" s="171"/>
      <c r="B6" s="426" t="s">
        <v>453</v>
      </c>
      <c r="C6" s="429">
        <v>179685</v>
      </c>
      <c r="D6" s="430">
        <v>0.201878287677543</v>
      </c>
      <c r="E6" s="429">
        <v>186814</v>
      </c>
      <c r="F6" s="431">
        <v>0.17787930060967655</v>
      </c>
      <c r="G6" s="427">
        <v>209351</v>
      </c>
      <c r="H6" s="428">
        <v>0.17112647849791968</v>
      </c>
    </row>
    <row r="7" spans="1:8" ht="12.75" customHeight="1">
      <c r="A7" s="171"/>
      <c r="B7" s="426" t="s">
        <v>454</v>
      </c>
      <c r="C7" s="429">
        <v>57045</v>
      </c>
      <c r="D7" s="430">
        <v>0.06409075282057736</v>
      </c>
      <c r="E7" s="429">
        <v>49498</v>
      </c>
      <c r="F7" s="431">
        <v>0.04713067340551442</v>
      </c>
      <c r="G7" s="427">
        <v>72414</v>
      </c>
      <c r="H7" s="428">
        <v>0.05919223129551975</v>
      </c>
    </row>
    <row r="8" spans="2:8" ht="12" customHeight="1">
      <c r="B8" s="426" t="s">
        <v>455</v>
      </c>
      <c r="C8" s="429">
        <v>114288</v>
      </c>
      <c r="D8" s="430">
        <v>0.12840396105457347</v>
      </c>
      <c r="E8" s="429">
        <v>102671</v>
      </c>
      <c r="F8" s="431">
        <v>0.09776058364413856</v>
      </c>
      <c r="G8" s="427">
        <v>136660</v>
      </c>
      <c r="H8" s="428">
        <v>0.11170782347123111</v>
      </c>
    </row>
    <row r="9" spans="2:8" ht="14.25" customHeight="1">
      <c r="B9" s="426" t="s">
        <v>456</v>
      </c>
      <c r="C9" s="429">
        <v>59140</v>
      </c>
      <c r="D9" s="430">
        <v>0.06644451085649829</v>
      </c>
      <c r="E9" s="429">
        <v>56655</v>
      </c>
      <c r="F9" s="431">
        <v>0.05394537762716512</v>
      </c>
      <c r="G9" s="427">
        <v>83536</v>
      </c>
      <c r="H9" s="428">
        <v>0.06828351193833428</v>
      </c>
    </row>
    <row r="10" spans="2:8" ht="12.75">
      <c r="B10" s="426" t="s">
        <v>457</v>
      </c>
      <c r="C10" s="429">
        <v>75060</v>
      </c>
      <c r="D10" s="430">
        <v>0.0843308249051194</v>
      </c>
      <c r="E10" s="429">
        <v>77862</v>
      </c>
      <c r="F10" s="431">
        <v>0.0741381165441061</v>
      </c>
      <c r="G10" s="427">
        <v>78423</v>
      </c>
      <c r="H10" s="428">
        <v>0.06410407317491847</v>
      </c>
    </row>
    <row r="11" spans="2:8" ht="15" customHeight="1">
      <c r="B11" s="426" t="s">
        <v>458</v>
      </c>
      <c r="C11" s="429">
        <v>101789</v>
      </c>
      <c r="D11" s="430">
        <v>0.11436118220446574</v>
      </c>
      <c r="E11" s="429">
        <v>111093</v>
      </c>
      <c r="F11" s="431">
        <v>0.10577978707500936</v>
      </c>
      <c r="G11" s="427">
        <v>128568</v>
      </c>
      <c r="H11" s="428">
        <v>0.10509330783001054</v>
      </c>
    </row>
    <row r="12" spans="2:8" ht="13.5" customHeight="1">
      <c r="B12" s="426" t="s">
        <v>459</v>
      </c>
      <c r="C12" s="429">
        <v>201953</v>
      </c>
      <c r="D12" s="430">
        <v>0.2268966571018329</v>
      </c>
      <c r="E12" s="429">
        <v>208393</v>
      </c>
      <c r="F12" s="431">
        <v>0.19842624798972414</v>
      </c>
      <c r="G12" s="427">
        <v>276452</v>
      </c>
      <c r="H12" s="428">
        <v>0.22597578819163458</v>
      </c>
    </row>
    <row r="13" spans="2:10" ht="13.5" customHeight="1">
      <c r="B13" s="426" t="s">
        <v>659</v>
      </c>
      <c r="C13" s="429">
        <v>20197</v>
      </c>
      <c r="D13" s="430">
        <v>0.02269157568090456</v>
      </c>
      <c r="E13" s="429">
        <v>169332</v>
      </c>
      <c r="F13" s="431">
        <v>0.16123340719024137</v>
      </c>
      <c r="G13" s="427">
        <v>132265</v>
      </c>
      <c r="H13" s="428">
        <v>0.10811528809763195</v>
      </c>
      <c r="J13" s="18"/>
    </row>
    <row r="14" spans="2:10" ht="13.5" customHeight="1">
      <c r="B14" s="426" t="s">
        <v>460</v>
      </c>
      <c r="C14" s="429">
        <v>33720</v>
      </c>
      <c r="D14" s="430">
        <v>0.03788483101253166</v>
      </c>
      <c r="E14" s="429">
        <v>28477</v>
      </c>
      <c r="F14" s="431">
        <v>0.027115038720126754</v>
      </c>
      <c r="G14" s="427">
        <v>43667</v>
      </c>
      <c r="H14" s="428">
        <v>0.03</v>
      </c>
      <c r="J14" s="217"/>
    </row>
    <row r="15" spans="2:10" ht="13.5" customHeight="1">
      <c r="B15" s="426" t="s">
        <v>620</v>
      </c>
      <c r="C15" s="432">
        <v>47189</v>
      </c>
      <c r="D15" s="433">
        <v>0.053017416685953625</v>
      </c>
      <c r="E15" s="432">
        <v>59434</v>
      </c>
      <c r="F15" s="433">
        <v>0.056591467194297626</v>
      </c>
      <c r="G15" s="434">
        <v>62034</v>
      </c>
      <c r="H15" s="428">
        <v>0.05070747198312857</v>
      </c>
      <c r="J15" s="218"/>
    </row>
    <row r="16" spans="2:10" ht="13.5" customHeight="1">
      <c r="B16" s="426" t="s">
        <v>461</v>
      </c>
      <c r="C16" s="429">
        <v>27610</v>
      </c>
      <c r="D16" s="430">
        <v>0.031020171537841014</v>
      </c>
      <c r="E16" s="429">
        <v>24308</v>
      </c>
      <c r="F16" s="431">
        <v>0.023145428282784042</v>
      </c>
      <c r="G16" s="427">
        <v>29390</v>
      </c>
      <c r="H16" s="428">
        <v>0.024023803101269444</v>
      </c>
      <c r="J16" s="218"/>
    </row>
    <row r="17" spans="2:10" ht="12.75" customHeight="1">
      <c r="B17" s="426" t="s">
        <v>462</v>
      </c>
      <c r="C17" s="429">
        <v>6716</v>
      </c>
      <c r="D17" s="430">
        <v>0.007545507861214786</v>
      </c>
      <c r="E17" s="429">
        <v>15378</v>
      </c>
      <c r="F17" s="431">
        <v>0.014642520821649374</v>
      </c>
      <c r="G17" s="427">
        <v>20616</v>
      </c>
      <c r="H17" s="428">
        <v>0.016851810981142256</v>
      </c>
      <c r="J17" s="218"/>
    </row>
    <row r="18" spans="2:11" ht="14.25" customHeight="1">
      <c r="B18" s="426" t="s">
        <v>463</v>
      </c>
      <c r="C18" s="429">
        <v>10403</v>
      </c>
      <c r="D18" s="430">
        <v>0.011687897301997829</v>
      </c>
      <c r="E18" s="429">
        <v>17829</v>
      </c>
      <c r="F18" s="431">
        <v>0.016976297550343782</v>
      </c>
      <c r="G18" s="427">
        <v>11055</v>
      </c>
      <c r="H18" s="428">
        <v>0.009036513891954192</v>
      </c>
      <c r="J18" s="218"/>
      <c r="K18" s="18"/>
    </row>
    <row r="19" spans="2:11" ht="13.5" customHeight="1">
      <c r="B19" s="426" t="s">
        <v>660</v>
      </c>
      <c r="C19" s="429">
        <v>2460</v>
      </c>
      <c r="D19" s="430" t="s">
        <v>652</v>
      </c>
      <c r="E19" s="429">
        <v>1919</v>
      </c>
      <c r="F19" s="431" t="s">
        <v>652</v>
      </c>
      <c r="G19" s="427">
        <v>973</v>
      </c>
      <c r="H19" s="428" t="s">
        <v>652</v>
      </c>
      <c r="J19" s="217"/>
      <c r="K19" s="18"/>
    </row>
    <row r="20" spans="2:11" ht="13.5" customHeight="1">
      <c r="B20" s="435" t="s">
        <v>464</v>
      </c>
      <c r="C20" s="436">
        <v>890066</v>
      </c>
      <c r="D20" s="437"/>
      <c r="E20" s="436">
        <v>1050229</v>
      </c>
      <c r="F20" s="437"/>
      <c r="G20" s="438">
        <v>1223370</v>
      </c>
      <c r="H20" s="439"/>
      <c r="J20" s="217"/>
      <c r="K20" s="18"/>
    </row>
    <row r="21" spans="2:11" ht="12" customHeight="1">
      <c r="B21" s="440"/>
      <c r="C21" s="441"/>
      <c r="D21" s="440"/>
      <c r="E21" s="441"/>
      <c r="F21" s="440"/>
      <c r="G21" s="442"/>
      <c r="H21" s="420"/>
      <c r="J21" s="217"/>
      <c r="K21" s="218"/>
    </row>
    <row r="22" spans="1:9" ht="32.25" customHeight="1">
      <c r="A22" s="171"/>
      <c r="B22" s="672" t="s">
        <v>549</v>
      </c>
      <c r="C22" s="680"/>
      <c r="D22" s="680"/>
      <c r="E22" s="680"/>
      <c r="F22" s="680"/>
      <c r="G22" s="680"/>
      <c r="H22" s="680"/>
      <c r="I22" s="171"/>
    </row>
    <row r="23" spans="1:9" ht="14.25" customHeight="1">
      <c r="A23" s="171"/>
      <c r="B23" s="459" t="s">
        <v>550</v>
      </c>
      <c r="C23" s="423"/>
      <c r="D23" s="423"/>
      <c r="E23" s="423"/>
      <c r="F23" s="423"/>
      <c r="G23" s="423"/>
      <c r="H23" s="423"/>
      <c r="I23" s="171"/>
    </row>
    <row r="24" spans="2:11" ht="15.75">
      <c r="B24" s="678" t="s">
        <v>551</v>
      </c>
      <c r="C24" s="679"/>
      <c r="D24" s="679"/>
      <c r="E24" s="679"/>
      <c r="F24" s="679"/>
      <c r="G24" s="679"/>
      <c r="K24" s="218"/>
    </row>
    <row r="25" spans="2:11" ht="15.75">
      <c r="B25" s="678" t="s">
        <v>552</v>
      </c>
      <c r="C25" s="679"/>
      <c r="D25" s="679"/>
      <c r="E25" s="679"/>
      <c r="K25" s="217"/>
    </row>
    <row r="26" ht="12.75">
      <c r="K26" s="217"/>
    </row>
    <row r="27" ht="12.75">
      <c r="K27" s="18"/>
    </row>
  </sheetData>
  <mergeCells count="7">
    <mergeCell ref="B25:E25"/>
    <mergeCell ref="B24:G24"/>
    <mergeCell ref="B22:H22"/>
    <mergeCell ref="B4:B5"/>
    <mergeCell ref="C4:D4"/>
    <mergeCell ref="E4:F4"/>
    <mergeCell ref="G4:H4"/>
  </mergeCells>
  <printOptions/>
  <pageMargins left="0.75" right="0.75" top="1" bottom="1" header="0.5" footer="0.5"/>
  <pageSetup fitToHeight="1" fitToWidth="1" horizontalDpi="1200" verticalDpi="1200" orientation="landscape" scale="89" r:id="rId1"/>
</worksheet>
</file>

<file path=xl/worksheets/sheet17.xml><?xml version="1.0" encoding="utf-8"?>
<worksheet xmlns="http://schemas.openxmlformats.org/spreadsheetml/2006/main" xmlns:r="http://schemas.openxmlformats.org/officeDocument/2006/relationships">
  <dimension ref="B1:C38"/>
  <sheetViews>
    <sheetView zoomScale="85" zoomScaleNormal="85" workbookViewId="0" topLeftCell="A1">
      <selection activeCell="A1" sqref="A1"/>
    </sheetView>
  </sheetViews>
  <sheetFormatPr defaultColWidth="9.140625" defaultRowHeight="12.75"/>
  <cols>
    <col min="1" max="1" width="4.00390625" style="27" bestFit="1" customWidth="1"/>
    <col min="2" max="2" width="75.57421875" style="27" customWidth="1"/>
    <col min="3" max="16384" width="9.140625" style="27" customWidth="1"/>
  </cols>
  <sheetData>
    <row r="1" ht="12.75">
      <c r="B1" s="108" t="s">
        <v>680</v>
      </c>
    </row>
    <row r="2" ht="12.75">
      <c r="B2" s="27" t="s">
        <v>912</v>
      </c>
    </row>
    <row r="4" ht="12.75">
      <c r="B4" s="415" t="s">
        <v>888</v>
      </c>
    </row>
    <row r="5" ht="12.75">
      <c r="B5" s="416" t="s">
        <v>848</v>
      </c>
    </row>
    <row r="6" ht="12.75">
      <c r="B6" s="416" t="s">
        <v>889</v>
      </c>
    </row>
    <row r="7" ht="12.75">
      <c r="B7" s="417"/>
    </row>
    <row r="8" ht="12.75">
      <c r="B8" s="418" t="s">
        <v>76</v>
      </c>
    </row>
    <row r="9" ht="12.75">
      <c r="B9" s="416" t="s">
        <v>466</v>
      </c>
    </row>
    <row r="10" ht="12.75">
      <c r="B10" s="416" t="s">
        <v>846</v>
      </c>
    </row>
    <row r="11" ht="12.75">
      <c r="B11" s="416" t="s">
        <v>890</v>
      </c>
    </row>
    <row r="12" ht="12.75">
      <c r="B12" s="416" t="s">
        <v>863</v>
      </c>
    </row>
    <row r="13" ht="12.75">
      <c r="B13" s="419"/>
    </row>
    <row r="14" ht="12.75">
      <c r="B14" s="418" t="s">
        <v>891</v>
      </c>
    </row>
    <row r="15" ht="12.75">
      <c r="B15" s="420" t="s">
        <v>858</v>
      </c>
    </row>
    <row r="16" ht="12.75">
      <c r="B16" s="416" t="s">
        <v>892</v>
      </c>
    </row>
    <row r="17" ht="12.75">
      <c r="B17" s="416" t="s">
        <v>880</v>
      </c>
    </row>
    <row r="18" ht="12.75">
      <c r="B18" s="416" t="s">
        <v>882</v>
      </c>
    </row>
    <row r="19" ht="12.75">
      <c r="B19" s="417"/>
    </row>
    <row r="20" ht="12.75">
      <c r="B20" s="418" t="s">
        <v>893</v>
      </c>
    </row>
    <row r="21" ht="12.75">
      <c r="B21" s="416" t="s">
        <v>884</v>
      </c>
    </row>
    <row r="22" ht="12.75">
      <c r="B22" s="416" t="s">
        <v>850</v>
      </c>
    </row>
    <row r="23" spans="2:3" ht="12.75">
      <c r="B23" s="416" t="s">
        <v>894</v>
      </c>
      <c r="C23" s="421"/>
    </row>
    <row r="24" ht="12.75">
      <c r="B24" s="416" t="s">
        <v>895</v>
      </c>
    </row>
    <row r="25" ht="12.75">
      <c r="B25" s="416" t="s">
        <v>856</v>
      </c>
    </row>
    <row r="26" ht="12.75">
      <c r="B26" s="416" t="s">
        <v>866</v>
      </c>
    </row>
    <row r="27" ht="12.75">
      <c r="B27" s="416" t="s">
        <v>896</v>
      </c>
    </row>
    <row r="28" ht="12.75">
      <c r="B28" s="420" t="s">
        <v>885</v>
      </c>
    </row>
    <row r="29" ht="12.75">
      <c r="B29" s="416" t="s">
        <v>897</v>
      </c>
    </row>
    <row r="30" ht="12.75">
      <c r="B30" s="416" t="s">
        <v>860</v>
      </c>
    </row>
    <row r="31" ht="12.75">
      <c r="B31" s="416" t="s">
        <v>869</v>
      </c>
    </row>
    <row r="32" ht="12.75">
      <c r="B32" s="416" t="s">
        <v>886</v>
      </c>
    </row>
    <row r="33" ht="12.75">
      <c r="B33" s="416" t="s">
        <v>887</v>
      </c>
    </row>
    <row r="34" ht="12.75">
      <c r="B34" s="416" t="s">
        <v>898</v>
      </c>
    </row>
    <row r="35" ht="12.75">
      <c r="B35" s="417"/>
    </row>
    <row r="36" ht="12.75">
      <c r="B36" s="418" t="s">
        <v>620</v>
      </c>
    </row>
    <row r="37" ht="12.75">
      <c r="B37" s="419" t="s">
        <v>899</v>
      </c>
    </row>
    <row r="38" ht="12.75">
      <c r="B38" s="417" t="s">
        <v>900</v>
      </c>
    </row>
    <row r="56" ht="14.2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sheetData>
  <printOptions/>
  <pageMargins left="0.75" right="0.75" top="1" bottom="1" header="0.5" footer="0.5"/>
  <pageSetup horizontalDpi="1200" verticalDpi="1200" orientation="portrait" scale="97" r:id="rId1"/>
</worksheet>
</file>

<file path=xl/worksheets/sheet18.xml><?xml version="1.0" encoding="utf-8"?>
<worksheet xmlns="http://schemas.openxmlformats.org/spreadsheetml/2006/main" xmlns:r="http://schemas.openxmlformats.org/officeDocument/2006/relationships">
  <dimension ref="A1:C84"/>
  <sheetViews>
    <sheetView zoomScale="85" zoomScaleNormal="85" workbookViewId="0" topLeftCell="A1">
      <selection activeCell="A1" sqref="A1"/>
    </sheetView>
  </sheetViews>
  <sheetFormatPr defaultColWidth="9.140625" defaultRowHeight="12.75"/>
  <cols>
    <col min="1" max="1" width="4.00390625" style="0" bestFit="1" customWidth="1"/>
    <col min="2" max="2" width="47.28125" style="0" customWidth="1"/>
    <col min="3" max="3" width="34.57421875" style="0" customWidth="1"/>
  </cols>
  <sheetData>
    <row r="1" s="1" customFormat="1" ht="12.75">
      <c r="B1" s="27" t="s">
        <v>679</v>
      </c>
    </row>
    <row r="2" s="1" customFormat="1" ht="12.75">
      <c r="B2" s="27" t="s">
        <v>678</v>
      </c>
    </row>
    <row r="3" ht="13.5" thickBot="1"/>
    <row r="4" spans="1:2" ht="14.25" customHeight="1" thickBot="1">
      <c r="A4" s="219"/>
      <c r="B4" s="220" t="s">
        <v>467</v>
      </c>
    </row>
    <row r="5" spans="1:2" ht="15" customHeight="1">
      <c r="A5" s="219"/>
      <c r="B5" s="221" t="s">
        <v>468</v>
      </c>
    </row>
    <row r="6" spans="1:2" ht="15" customHeight="1">
      <c r="A6" s="219">
        <v>1</v>
      </c>
      <c r="B6" s="41" t="s">
        <v>469</v>
      </c>
    </row>
    <row r="7" spans="1:2" ht="15" customHeight="1">
      <c r="A7" s="219">
        <v>2</v>
      </c>
      <c r="B7" s="41" t="s">
        <v>470</v>
      </c>
    </row>
    <row r="8" spans="1:2" ht="15" customHeight="1">
      <c r="A8" s="219">
        <v>3</v>
      </c>
      <c r="B8" s="41" t="s">
        <v>471</v>
      </c>
    </row>
    <row r="9" spans="1:3" ht="15" customHeight="1">
      <c r="A9" s="219">
        <v>4</v>
      </c>
      <c r="B9" s="41" t="s">
        <v>472</v>
      </c>
      <c r="C9" s="222"/>
    </row>
    <row r="10" spans="1:2" ht="15" customHeight="1">
      <c r="A10" s="219">
        <v>5</v>
      </c>
      <c r="B10" s="41" t="s">
        <v>473</v>
      </c>
    </row>
    <row r="11" spans="1:2" ht="15" customHeight="1">
      <c r="A11" s="219">
        <v>6</v>
      </c>
      <c r="B11" s="41" t="s">
        <v>474</v>
      </c>
    </row>
    <row r="12" spans="1:2" ht="15" customHeight="1">
      <c r="A12" s="219">
        <v>7</v>
      </c>
      <c r="B12" s="41" t="s">
        <v>475</v>
      </c>
    </row>
    <row r="13" spans="1:2" ht="15" customHeight="1">
      <c r="A13" s="219">
        <v>8</v>
      </c>
      <c r="B13" s="41" t="s">
        <v>476</v>
      </c>
    </row>
    <row r="14" spans="1:2" ht="15" customHeight="1">
      <c r="A14" s="219">
        <v>9</v>
      </c>
      <c r="B14" s="41" t="s">
        <v>477</v>
      </c>
    </row>
    <row r="15" spans="1:2" ht="15" customHeight="1">
      <c r="A15" s="219">
        <v>10</v>
      </c>
      <c r="B15" s="41" t="s">
        <v>478</v>
      </c>
    </row>
    <row r="16" spans="1:2" ht="15" customHeight="1">
      <c r="A16" s="219">
        <v>11</v>
      </c>
      <c r="B16" s="41" t="s">
        <v>479</v>
      </c>
    </row>
    <row r="17" spans="1:2" ht="15" customHeight="1">
      <c r="A17" s="219">
        <v>12</v>
      </c>
      <c r="B17" s="41" t="s">
        <v>480</v>
      </c>
    </row>
    <row r="18" spans="1:2" ht="15" customHeight="1">
      <c r="A18" s="219">
        <v>13</v>
      </c>
      <c r="B18" s="41" t="s">
        <v>481</v>
      </c>
    </row>
    <row r="19" spans="1:2" ht="15" customHeight="1">
      <c r="A19" s="219">
        <v>14</v>
      </c>
      <c r="B19" s="41" t="s">
        <v>482</v>
      </c>
    </row>
    <row r="20" spans="1:2" ht="15" customHeight="1">
      <c r="A20" s="219">
        <v>15</v>
      </c>
      <c r="B20" s="41" t="s">
        <v>483</v>
      </c>
    </row>
    <row r="21" spans="1:2" ht="15" customHeight="1">
      <c r="A21" s="219">
        <v>16</v>
      </c>
      <c r="B21" s="41" t="s">
        <v>484</v>
      </c>
    </row>
    <row r="22" spans="1:2" ht="15" customHeight="1">
      <c r="A22" s="219">
        <v>17</v>
      </c>
      <c r="B22" s="41" t="s">
        <v>485</v>
      </c>
    </row>
    <row r="23" spans="1:2" ht="15" customHeight="1">
      <c r="A23" s="219">
        <v>18</v>
      </c>
      <c r="B23" s="41" t="s">
        <v>486</v>
      </c>
    </row>
    <row r="24" spans="1:2" ht="15" customHeight="1">
      <c r="A24" s="219">
        <v>19</v>
      </c>
      <c r="B24" s="41" t="s">
        <v>487</v>
      </c>
    </row>
    <row r="25" spans="1:2" ht="15" customHeight="1">
      <c r="A25" s="219">
        <v>20</v>
      </c>
      <c r="B25" s="41" t="s">
        <v>488</v>
      </c>
    </row>
    <row r="26" spans="1:2" ht="15" customHeight="1">
      <c r="A26" s="219">
        <v>21</v>
      </c>
      <c r="B26" s="41" t="s">
        <v>489</v>
      </c>
    </row>
    <row r="27" spans="1:2" ht="15" customHeight="1">
      <c r="A27" s="219">
        <v>22</v>
      </c>
      <c r="B27" s="41" t="s">
        <v>490</v>
      </c>
    </row>
    <row r="28" spans="1:2" ht="15" customHeight="1">
      <c r="A28" s="219">
        <v>23</v>
      </c>
      <c r="B28" s="41" t="s">
        <v>491</v>
      </c>
    </row>
    <row r="29" spans="1:2" ht="15" customHeight="1">
      <c r="A29" s="219">
        <v>24</v>
      </c>
      <c r="B29" s="41" t="s">
        <v>492</v>
      </c>
    </row>
    <row r="30" spans="1:2" ht="15" customHeight="1">
      <c r="A30" s="219">
        <v>25</v>
      </c>
      <c r="B30" s="41" t="s">
        <v>493</v>
      </c>
    </row>
    <row r="31" spans="1:2" ht="15" customHeight="1">
      <c r="A31" s="219">
        <v>26</v>
      </c>
      <c r="B31" s="41" t="s">
        <v>494</v>
      </c>
    </row>
    <row r="32" spans="1:2" ht="15" customHeight="1">
      <c r="A32" s="219">
        <v>27</v>
      </c>
      <c r="B32" s="41" t="s">
        <v>495</v>
      </c>
    </row>
    <row r="33" spans="1:2" ht="15" customHeight="1">
      <c r="A33" s="219">
        <v>28</v>
      </c>
      <c r="B33" s="41" t="s">
        <v>496</v>
      </c>
    </row>
    <row r="34" spans="1:2" ht="15" customHeight="1">
      <c r="A34" s="219">
        <v>29</v>
      </c>
      <c r="B34" s="41" t="s">
        <v>497</v>
      </c>
    </row>
    <row r="35" spans="1:2" ht="15" customHeight="1">
      <c r="A35" s="219">
        <v>30</v>
      </c>
      <c r="B35" s="41" t="s">
        <v>498</v>
      </c>
    </row>
    <row r="36" spans="1:2" ht="15" customHeight="1">
      <c r="A36" s="219">
        <v>31</v>
      </c>
      <c r="B36" s="41" t="s">
        <v>499</v>
      </c>
    </row>
    <row r="37" spans="1:2" ht="15" customHeight="1">
      <c r="A37" s="219">
        <v>32</v>
      </c>
      <c r="B37" s="41" t="s">
        <v>500</v>
      </c>
    </row>
    <row r="38" spans="1:2" ht="15" customHeight="1">
      <c r="A38" s="219">
        <v>33</v>
      </c>
      <c r="B38" s="41" t="s">
        <v>501</v>
      </c>
    </row>
    <row r="39" spans="1:2" ht="15.75">
      <c r="A39" s="223">
        <v>34</v>
      </c>
      <c r="B39" s="224" t="s">
        <v>502</v>
      </c>
    </row>
    <row r="40" spans="1:2" ht="15" customHeight="1">
      <c r="A40" s="225"/>
      <c r="B40" s="226" t="s">
        <v>503</v>
      </c>
    </row>
    <row r="41" spans="1:2" ht="15" customHeight="1">
      <c r="A41" s="219">
        <v>35</v>
      </c>
      <c r="B41" s="41" t="s">
        <v>504</v>
      </c>
    </row>
    <row r="42" spans="1:2" ht="15" customHeight="1">
      <c r="A42" s="219">
        <v>36</v>
      </c>
      <c r="B42" s="41" t="s">
        <v>505</v>
      </c>
    </row>
    <row r="43" spans="1:2" ht="15" customHeight="1">
      <c r="A43" s="219">
        <v>37</v>
      </c>
      <c r="B43" s="41" t="s">
        <v>506</v>
      </c>
    </row>
    <row r="44" spans="1:2" ht="15" customHeight="1">
      <c r="A44" s="219">
        <v>38</v>
      </c>
      <c r="B44" s="41" t="s">
        <v>507</v>
      </c>
    </row>
    <row r="45" spans="1:2" ht="15" customHeight="1">
      <c r="A45" s="219">
        <v>39</v>
      </c>
      <c r="B45" s="41" t="s">
        <v>508</v>
      </c>
    </row>
    <row r="46" spans="1:2" ht="15" customHeight="1">
      <c r="A46" s="219">
        <v>40</v>
      </c>
      <c r="B46" s="41" t="s">
        <v>509</v>
      </c>
    </row>
    <row r="47" spans="1:2" ht="15" customHeight="1">
      <c r="A47" s="219">
        <v>41</v>
      </c>
      <c r="B47" s="41" t="s">
        <v>510</v>
      </c>
    </row>
    <row r="48" spans="1:2" ht="15" customHeight="1">
      <c r="A48" s="219">
        <v>42</v>
      </c>
      <c r="B48" s="41" t="s">
        <v>511</v>
      </c>
    </row>
    <row r="49" spans="1:2" ht="15" customHeight="1">
      <c r="A49" s="219">
        <v>43</v>
      </c>
      <c r="B49" s="41" t="s">
        <v>512</v>
      </c>
    </row>
    <row r="50" spans="1:2" ht="15" customHeight="1">
      <c r="A50" s="219">
        <v>44</v>
      </c>
      <c r="B50" s="41" t="s">
        <v>513</v>
      </c>
    </row>
    <row r="51" spans="1:2" ht="15" customHeight="1">
      <c r="A51" s="219">
        <v>45</v>
      </c>
      <c r="B51" s="41" t="s">
        <v>514</v>
      </c>
    </row>
    <row r="52" spans="1:2" ht="15" customHeight="1">
      <c r="A52" s="219">
        <v>46</v>
      </c>
      <c r="B52" s="41" t="s">
        <v>515</v>
      </c>
    </row>
    <row r="53" spans="1:2" ht="15" customHeight="1">
      <c r="A53" s="219">
        <v>47</v>
      </c>
      <c r="B53" s="41" t="s">
        <v>516</v>
      </c>
    </row>
    <row r="54" spans="1:2" ht="15" customHeight="1">
      <c r="A54" s="219">
        <v>48</v>
      </c>
      <c r="B54" s="41" t="s">
        <v>517</v>
      </c>
    </row>
    <row r="55" spans="1:2" ht="15" customHeight="1">
      <c r="A55" s="219">
        <v>49</v>
      </c>
      <c r="B55" s="41" t="s">
        <v>518</v>
      </c>
    </row>
    <row r="56" spans="1:2" ht="15" customHeight="1">
      <c r="A56" s="219">
        <v>50</v>
      </c>
      <c r="B56" s="41" t="s">
        <v>844</v>
      </c>
    </row>
    <row r="57" spans="1:2" ht="15" customHeight="1">
      <c r="A57" s="219">
        <v>51</v>
      </c>
      <c r="B57" s="41" t="s">
        <v>845</v>
      </c>
    </row>
    <row r="58" spans="1:2" ht="15" customHeight="1">
      <c r="A58" s="219">
        <v>52</v>
      </c>
      <c r="B58" s="41" t="s">
        <v>847</v>
      </c>
    </row>
    <row r="59" spans="1:2" ht="15" customHeight="1">
      <c r="A59" s="219">
        <v>53</v>
      </c>
      <c r="B59" s="41" t="s">
        <v>849</v>
      </c>
    </row>
    <row r="60" spans="1:2" ht="15" customHeight="1">
      <c r="A60" s="219">
        <v>54</v>
      </c>
      <c r="B60" s="41" t="s">
        <v>851</v>
      </c>
    </row>
    <row r="61" spans="1:2" ht="15" customHeight="1">
      <c r="A61" s="219">
        <v>55</v>
      </c>
      <c r="B61" s="41" t="s">
        <v>852</v>
      </c>
    </row>
    <row r="62" spans="1:2" ht="15" customHeight="1">
      <c r="A62" s="219">
        <v>56</v>
      </c>
      <c r="B62" s="41" t="s">
        <v>853</v>
      </c>
    </row>
    <row r="63" spans="1:2" ht="15" customHeight="1">
      <c r="A63" s="219">
        <v>57</v>
      </c>
      <c r="B63" s="41" t="s">
        <v>854</v>
      </c>
    </row>
    <row r="64" spans="1:2" ht="15" customHeight="1">
      <c r="A64" s="219">
        <v>58</v>
      </c>
      <c r="B64" s="41" t="s">
        <v>855</v>
      </c>
    </row>
    <row r="65" spans="1:2" ht="15" customHeight="1">
      <c r="A65" s="219">
        <v>59</v>
      </c>
      <c r="B65" s="41" t="s">
        <v>857</v>
      </c>
    </row>
    <row r="66" spans="1:2" ht="15" customHeight="1">
      <c r="A66" s="219">
        <v>60</v>
      </c>
      <c r="B66" s="41" t="s">
        <v>859</v>
      </c>
    </row>
    <row r="67" spans="1:2" ht="15" customHeight="1">
      <c r="A67" s="219">
        <v>61</v>
      </c>
      <c r="B67" s="41" t="s">
        <v>861</v>
      </c>
    </row>
    <row r="68" spans="1:2" ht="15" customHeight="1">
      <c r="A68" s="219">
        <v>62</v>
      </c>
      <c r="B68" s="41" t="s">
        <v>862</v>
      </c>
    </row>
    <row r="69" spans="1:2" ht="15" customHeight="1">
      <c r="A69" s="219">
        <v>63</v>
      </c>
      <c r="B69" s="41" t="s">
        <v>864</v>
      </c>
    </row>
    <row r="70" spans="1:2" ht="15" customHeight="1">
      <c r="A70" s="219">
        <v>64</v>
      </c>
      <c r="B70" s="41" t="s">
        <v>865</v>
      </c>
    </row>
    <row r="71" spans="1:2" ht="15" customHeight="1">
      <c r="A71" s="219">
        <v>65</v>
      </c>
      <c r="B71" s="41" t="s">
        <v>867</v>
      </c>
    </row>
    <row r="72" spans="1:2" ht="15" customHeight="1">
      <c r="A72" s="219">
        <v>66</v>
      </c>
      <c r="B72" s="41" t="s">
        <v>868</v>
      </c>
    </row>
    <row r="73" spans="1:2" ht="15" customHeight="1">
      <c r="A73" s="219">
        <v>67</v>
      </c>
      <c r="B73" s="41" t="s">
        <v>870</v>
      </c>
    </row>
    <row r="74" spans="1:2" ht="15" customHeight="1">
      <c r="A74" s="219">
        <v>68</v>
      </c>
      <c r="B74" s="41" t="s">
        <v>871</v>
      </c>
    </row>
    <row r="75" spans="1:2" ht="15" customHeight="1">
      <c r="A75" s="219">
        <v>69</v>
      </c>
      <c r="B75" s="41" t="s">
        <v>872</v>
      </c>
    </row>
    <row r="76" spans="1:2" ht="15" customHeight="1">
      <c r="A76" s="219">
        <v>70</v>
      </c>
      <c r="B76" s="41" t="s">
        <v>873</v>
      </c>
    </row>
    <row r="77" spans="1:2" ht="15" customHeight="1">
      <c r="A77" s="219">
        <v>71</v>
      </c>
      <c r="B77" s="41" t="s">
        <v>874</v>
      </c>
    </row>
    <row r="78" spans="1:2" ht="15" customHeight="1">
      <c r="A78" s="219">
        <v>72</v>
      </c>
      <c r="B78" s="41" t="s">
        <v>875</v>
      </c>
    </row>
    <row r="79" spans="1:2" ht="15" customHeight="1">
      <c r="A79" s="219">
        <v>73</v>
      </c>
      <c r="B79" s="41" t="s">
        <v>876</v>
      </c>
    </row>
    <row r="80" spans="1:2" ht="15" customHeight="1">
      <c r="A80" s="219">
        <v>74</v>
      </c>
      <c r="B80" s="41" t="s">
        <v>877</v>
      </c>
    </row>
    <row r="81" spans="1:2" ht="15" customHeight="1">
      <c r="A81" s="219">
        <v>75</v>
      </c>
      <c r="B81" s="41" t="s">
        <v>878</v>
      </c>
    </row>
    <row r="82" spans="1:2" ht="15" customHeight="1">
      <c r="A82" s="219">
        <v>76</v>
      </c>
      <c r="B82" s="41" t="s">
        <v>879</v>
      </c>
    </row>
    <row r="83" spans="1:2" ht="15" customHeight="1">
      <c r="A83" s="219">
        <v>77</v>
      </c>
      <c r="B83" s="41" t="s">
        <v>881</v>
      </c>
    </row>
    <row r="84" spans="1:2" ht="15" customHeight="1">
      <c r="A84" s="219">
        <v>78</v>
      </c>
      <c r="B84" s="41" t="s">
        <v>883</v>
      </c>
    </row>
  </sheetData>
  <printOptions/>
  <pageMargins left="0.75" right="0.75" top="1" bottom="1" header="0.5" footer="0.5"/>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A1:B33"/>
  <sheetViews>
    <sheetView zoomScale="85" zoomScaleNormal="85" workbookViewId="0" topLeftCell="A1">
      <selection activeCell="A1" sqref="A1"/>
    </sheetView>
  </sheetViews>
  <sheetFormatPr defaultColWidth="9.140625" defaultRowHeight="12.75"/>
  <cols>
    <col min="1" max="1" width="3.7109375" style="411" customWidth="1"/>
    <col min="2" max="2" width="94.00390625" style="291" customWidth="1"/>
    <col min="3" max="16384" width="9.140625" style="68" customWidth="1"/>
  </cols>
  <sheetData>
    <row r="1" ht="12.75">
      <c r="B1" s="1" t="s">
        <v>914</v>
      </c>
    </row>
    <row r="4" spans="1:2" ht="38.25">
      <c r="A4" s="292">
        <v>1</v>
      </c>
      <c r="B4" s="412" t="s">
        <v>915</v>
      </c>
    </row>
    <row r="5" spans="1:2" ht="38.25">
      <c r="A5" s="292">
        <f>A4+1</f>
        <v>2</v>
      </c>
      <c r="B5" s="412" t="s">
        <v>916</v>
      </c>
    </row>
    <row r="6" spans="1:2" ht="38.25">
      <c r="A6" s="292">
        <f aca="true" t="shared" si="0" ref="A6:A33">A5+1</f>
        <v>3</v>
      </c>
      <c r="B6" s="412" t="s">
        <v>917</v>
      </c>
    </row>
    <row r="7" spans="1:2" ht="51">
      <c r="A7" s="292">
        <f t="shared" si="0"/>
        <v>4</v>
      </c>
      <c r="B7" s="412" t="s">
        <v>918</v>
      </c>
    </row>
    <row r="8" spans="1:2" ht="25.5">
      <c r="A8" s="292">
        <f t="shared" si="0"/>
        <v>5</v>
      </c>
      <c r="B8" s="412" t="s">
        <v>919</v>
      </c>
    </row>
    <row r="9" spans="1:2" ht="25.5">
      <c r="A9" s="292">
        <f t="shared" si="0"/>
        <v>6</v>
      </c>
      <c r="B9" s="412" t="s">
        <v>920</v>
      </c>
    </row>
    <row r="10" spans="1:2" ht="25.5">
      <c r="A10" s="292">
        <f t="shared" si="0"/>
        <v>7</v>
      </c>
      <c r="B10" s="412" t="s">
        <v>921</v>
      </c>
    </row>
    <row r="11" spans="1:2" ht="38.25">
      <c r="A11" s="292">
        <f t="shared" si="0"/>
        <v>8</v>
      </c>
      <c r="B11" s="412" t="s">
        <v>922</v>
      </c>
    </row>
    <row r="12" spans="1:2" ht="25.5">
      <c r="A12" s="292">
        <f t="shared" si="0"/>
        <v>9</v>
      </c>
      <c r="B12" s="412" t="s">
        <v>923</v>
      </c>
    </row>
    <row r="13" spans="1:2" ht="38.25">
      <c r="A13" s="292">
        <f t="shared" si="0"/>
        <v>10</v>
      </c>
      <c r="B13" s="412" t="s">
        <v>924</v>
      </c>
    </row>
    <row r="14" spans="1:2" ht="76.5">
      <c r="A14" s="292">
        <f t="shared" si="0"/>
        <v>11</v>
      </c>
      <c r="B14" s="412" t="s">
        <v>544</v>
      </c>
    </row>
    <row r="15" spans="1:2" ht="38.25">
      <c r="A15" s="292">
        <f t="shared" si="0"/>
        <v>12</v>
      </c>
      <c r="B15" s="412" t="s">
        <v>545</v>
      </c>
    </row>
    <row r="16" spans="1:2" ht="38.25">
      <c r="A16" s="292">
        <f t="shared" si="0"/>
        <v>13</v>
      </c>
      <c r="B16" s="412" t="s">
        <v>546</v>
      </c>
    </row>
    <row r="17" spans="1:2" ht="38.25">
      <c r="A17" s="292">
        <f t="shared" si="0"/>
        <v>14</v>
      </c>
      <c r="B17" s="412" t="s">
        <v>661</v>
      </c>
    </row>
    <row r="18" spans="1:2" ht="25.5">
      <c r="A18" s="292">
        <f t="shared" si="0"/>
        <v>15</v>
      </c>
      <c r="B18" s="412" t="s">
        <v>662</v>
      </c>
    </row>
    <row r="19" spans="1:2" ht="25.5">
      <c r="A19" s="292">
        <f t="shared" si="0"/>
        <v>16</v>
      </c>
      <c r="B19" s="412" t="s">
        <v>663</v>
      </c>
    </row>
    <row r="20" spans="1:2" ht="38.25">
      <c r="A20" s="292">
        <f t="shared" si="0"/>
        <v>17</v>
      </c>
      <c r="B20" s="412" t="s">
        <v>664</v>
      </c>
    </row>
    <row r="21" spans="1:2" ht="25.5">
      <c r="A21" s="292">
        <f t="shared" si="0"/>
        <v>18</v>
      </c>
      <c r="B21" s="412" t="s">
        <v>665</v>
      </c>
    </row>
    <row r="22" spans="1:2" ht="38.25">
      <c r="A22" s="292">
        <f t="shared" si="0"/>
        <v>19</v>
      </c>
      <c r="B22" s="412" t="s">
        <v>666</v>
      </c>
    </row>
    <row r="23" spans="1:2" ht="25.5">
      <c r="A23" s="292">
        <f t="shared" si="0"/>
        <v>20</v>
      </c>
      <c r="B23" s="412" t="s">
        <v>667</v>
      </c>
    </row>
    <row r="24" spans="1:2" ht="38.25">
      <c r="A24" s="292">
        <f t="shared" si="0"/>
        <v>21</v>
      </c>
      <c r="B24" s="412" t="s">
        <v>668</v>
      </c>
    </row>
    <row r="25" spans="1:2" ht="25.5">
      <c r="A25" s="292">
        <f t="shared" si="0"/>
        <v>22</v>
      </c>
      <c r="B25" s="412" t="s">
        <v>669</v>
      </c>
    </row>
    <row r="26" spans="1:2" ht="38.25">
      <c r="A26" s="292">
        <f t="shared" si="0"/>
        <v>23</v>
      </c>
      <c r="B26" s="412" t="s">
        <v>670</v>
      </c>
    </row>
    <row r="27" spans="1:2" ht="38.25">
      <c r="A27" s="292">
        <f t="shared" si="0"/>
        <v>24</v>
      </c>
      <c r="B27" s="412" t="s">
        <v>671</v>
      </c>
    </row>
    <row r="28" spans="1:2" ht="25.5">
      <c r="A28" s="292">
        <f t="shared" si="0"/>
        <v>25</v>
      </c>
      <c r="B28" s="412" t="s">
        <v>672</v>
      </c>
    </row>
    <row r="29" spans="1:2" ht="38.25">
      <c r="A29" s="292">
        <f t="shared" si="0"/>
        <v>26</v>
      </c>
      <c r="B29" s="412" t="s">
        <v>673</v>
      </c>
    </row>
    <row r="30" spans="1:2" ht="25.5">
      <c r="A30" s="293">
        <f t="shared" si="0"/>
        <v>27</v>
      </c>
      <c r="B30" s="413" t="s">
        <v>674</v>
      </c>
    </row>
    <row r="31" spans="1:2" ht="51">
      <c r="A31" s="292">
        <f t="shared" si="0"/>
        <v>28</v>
      </c>
      <c r="B31" s="412" t="s">
        <v>675</v>
      </c>
    </row>
    <row r="32" spans="1:2" ht="25.5">
      <c r="A32" s="292">
        <f t="shared" si="0"/>
        <v>29</v>
      </c>
      <c r="B32" s="412" t="s">
        <v>676</v>
      </c>
    </row>
    <row r="33" spans="1:2" ht="25.5">
      <c r="A33" s="294">
        <f t="shared" si="0"/>
        <v>30</v>
      </c>
      <c r="B33" s="414" t="s">
        <v>677</v>
      </c>
    </row>
  </sheetData>
  <printOptions/>
  <pageMargins left="0.75" right="0.75" top="1" bottom="1" header="0.5" footer="0.5"/>
  <pageSetup horizontalDpi="1200" verticalDpi="1200" orientation="portrait" scale="93" r:id="rId1"/>
</worksheet>
</file>

<file path=xl/worksheets/sheet2.xml><?xml version="1.0" encoding="utf-8"?>
<worksheet xmlns="http://schemas.openxmlformats.org/spreadsheetml/2006/main" xmlns:r="http://schemas.openxmlformats.org/officeDocument/2006/relationships">
  <sheetPr>
    <pageSetUpPr fitToPage="1"/>
  </sheetPr>
  <dimension ref="B1:F15"/>
  <sheetViews>
    <sheetView zoomScale="75" zoomScaleNormal="75" workbookViewId="0" topLeftCell="A1">
      <selection activeCell="B1" sqref="B1"/>
    </sheetView>
  </sheetViews>
  <sheetFormatPr defaultColWidth="9.140625" defaultRowHeight="12.75"/>
  <cols>
    <col min="1" max="1" width="6.8515625" style="82" customWidth="1"/>
    <col min="2" max="2" width="23.140625" style="82" customWidth="1"/>
    <col min="3" max="11" width="13.421875" style="82" customWidth="1"/>
    <col min="12" max="12" width="6.57421875" style="82" customWidth="1"/>
    <col min="13" max="13" width="14.00390625" style="82" customWidth="1"/>
    <col min="14" max="17" width="16.421875" style="82" customWidth="1"/>
    <col min="18" max="16384" width="9.140625" style="82" customWidth="1"/>
  </cols>
  <sheetData>
    <row r="1" ht="15.75">
      <c r="B1" s="87" t="s">
        <v>543</v>
      </c>
    </row>
    <row r="3" spans="2:6" ht="12.75">
      <c r="B3" s="629" t="s">
        <v>62</v>
      </c>
      <c r="C3" s="631" t="s">
        <v>73</v>
      </c>
      <c r="D3" s="632"/>
      <c r="E3" s="633"/>
      <c r="F3" s="634" t="s">
        <v>63</v>
      </c>
    </row>
    <row r="4" spans="2:6" ht="12.75">
      <c r="B4" s="630"/>
      <c r="C4" s="229" t="s">
        <v>66</v>
      </c>
      <c r="D4" s="227" t="s">
        <v>64</v>
      </c>
      <c r="E4" s="228" t="s">
        <v>65</v>
      </c>
      <c r="F4" s="630"/>
    </row>
    <row r="5" spans="2:6" ht="12.75">
      <c r="B5" s="230">
        <v>2000</v>
      </c>
      <c r="C5" s="233">
        <v>111255</v>
      </c>
      <c r="D5" s="231">
        <v>31140</v>
      </c>
      <c r="E5" s="232">
        <v>88233</v>
      </c>
      <c r="F5" s="83">
        <v>230628</v>
      </c>
    </row>
    <row r="6" spans="2:6" ht="12.75">
      <c r="B6" s="234">
        <v>2001</v>
      </c>
      <c r="C6" s="237">
        <v>137306</v>
      </c>
      <c r="D6" s="235">
        <v>86250</v>
      </c>
      <c r="E6" s="236">
        <v>101963</v>
      </c>
      <c r="F6" s="84">
        <v>325519</v>
      </c>
    </row>
    <row r="7" spans="2:6" ht="12.75">
      <c r="B7" s="234">
        <v>2002</v>
      </c>
      <c r="C7" s="237">
        <v>242783</v>
      </c>
      <c r="D7" s="235">
        <v>161977</v>
      </c>
      <c r="E7" s="236">
        <v>146862</v>
      </c>
      <c r="F7" s="84">
        <v>551622</v>
      </c>
    </row>
    <row r="8" spans="2:6" ht="12.75" customHeight="1">
      <c r="B8" s="234">
        <v>2003</v>
      </c>
      <c r="C8" s="237">
        <v>331366</v>
      </c>
      <c r="D8" s="235">
        <v>215240</v>
      </c>
      <c r="E8" s="236">
        <v>167051</v>
      </c>
      <c r="F8" s="84">
        <v>713657</v>
      </c>
    </row>
    <row r="9" spans="2:6" ht="12.75">
      <c r="B9" s="234">
        <v>2004</v>
      </c>
      <c r="C9" s="237">
        <v>410298</v>
      </c>
      <c r="D9" s="235">
        <v>246909</v>
      </c>
      <c r="E9" s="236">
        <v>203176</v>
      </c>
      <c r="F9" s="84">
        <v>860383</v>
      </c>
    </row>
    <row r="10" spans="2:6" ht="12.75">
      <c r="B10" s="234">
        <v>2005</v>
      </c>
      <c r="C10" s="237">
        <v>437502</v>
      </c>
      <c r="D10" s="235">
        <v>255667</v>
      </c>
      <c r="E10" s="236">
        <v>216044</v>
      </c>
      <c r="F10" s="84">
        <v>909213</v>
      </c>
    </row>
    <row r="11" spans="2:6" ht="12.75">
      <c r="B11" s="234">
        <v>2006</v>
      </c>
      <c r="C11" s="238">
        <v>428394</v>
      </c>
      <c r="D11" s="235">
        <v>246174</v>
      </c>
      <c r="E11" s="236">
        <v>215498</v>
      </c>
      <c r="F11" s="85">
        <v>890066</v>
      </c>
    </row>
    <row r="12" spans="2:6" ht="12.75">
      <c r="B12" s="480">
        <v>2007</v>
      </c>
      <c r="C12" s="237">
        <v>577801</v>
      </c>
      <c r="D12" s="481">
        <v>259266</v>
      </c>
      <c r="E12" s="236">
        <v>213162</v>
      </c>
      <c r="F12" s="85">
        <v>1050229</v>
      </c>
    </row>
    <row r="13" spans="2:6" ht="12.75">
      <c r="B13" s="239">
        <v>2008</v>
      </c>
      <c r="C13" s="241">
        <v>643195</v>
      </c>
      <c r="D13" s="240">
        <v>313982</v>
      </c>
      <c r="E13" s="241">
        <v>266193</v>
      </c>
      <c r="F13" s="86">
        <v>1223370</v>
      </c>
    </row>
    <row r="15" ht="15.75">
      <c r="B15" s="479" t="s">
        <v>561</v>
      </c>
    </row>
  </sheetData>
  <mergeCells count="3">
    <mergeCell ref="B3:B4"/>
    <mergeCell ref="C3:E3"/>
    <mergeCell ref="F3:F4"/>
  </mergeCells>
  <printOptions/>
  <pageMargins left="0.75" right="0.75" top="1" bottom="1" header="0.5" footer="0.5"/>
  <pageSetup fitToHeight="1" fitToWidth="1" horizontalDpi="1200" verticalDpi="1200" orientation="landscape" r:id="rId1"/>
  <colBreaks count="1" manualBreakCount="1">
    <brk id="11"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Q38"/>
  <sheetViews>
    <sheetView zoomScale="85" zoomScaleNormal="85" workbookViewId="0" topLeftCell="A1">
      <selection activeCell="A1" sqref="A1"/>
    </sheetView>
  </sheetViews>
  <sheetFormatPr defaultColWidth="9.140625" defaultRowHeight="12.75"/>
  <cols>
    <col min="1" max="1" width="2.140625" style="1" customWidth="1"/>
    <col min="2" max="2" width="59.57421875" style="129" customWidth="1"/>
    <col min="3" max="3" width="9.00390625" style="409" bestFit="1" customWidth="1"/>
    <col min="4" max="4" width="2.57421875" style="409" customWidth="1"/>
    <col min="5" max="5" width="7.7109375" style="409" bestFit="1" customWidth="1"/>
    <col min="6" max="6" width="3.7109375" style="409" customWidth="1"/>
    <col min="7" max="7" width="9.00390625" style="14" bestFit="1" customWidth="1"/>
    <col min="8" max="8" width="2.57421875" style="14" customWidth="1"/>
    <col min="9" max="9" width="8.00390625" style="14" bestFit="1" customWidth="1"/>
    <col min="10" max="10" width="3.7109375" style="14" customWidth="1"/>
    <col min="11" max="11" width="9.00390625" style="410" bestFit="1" customWidth="1"/>
    <col min="12" max="12" width="2.57421875" style="410" customWidth="1"/>
    <col min="13" max="13" width="7.57421875" style="410" bestFit="1" customWidth="1"/>
    <col min="14" max="14" width="3.7109375" style="410" customWidth="1"/>
    <col min="15" max="15" width="9.140625" style="78" customWidth="1"/>
    <col min="16" max="16384" width="9.140625" style="1" customWidth="1"/>
  </cols>
  <sheetData>
    <row r="1" spans="1:15" ht="15.75">
      <c r="A1" s="2"/>
      <c r="B1" s="2" t="s">
        <v>553</v>
      </c>
      <c r="C1" s="396"/>
      <c r="D1" s="396"/>
      <c r="E1" s="396"/>
      <c r="F1" s="396"/>
      <c r="G1" s="397"/>
      <c r="H1" s="397"/>
      <c r="I1" s="397"/>
      <c r="J1" s="397"/>
      <c r="K1" s="398"/>
      <c r="L1" s="398"/>
      <c r="M1" s="398"/>
      <c r="N1" s="398"/>
      <c r="O1" s="9"/>
    </row>
    <row r="2" spans="1:15" ht="12.75">
      <c r="A2" s="2"/>
      <c r="B2" s="108" t="s">
        <v>913</v>
      </c>
      <c r="C2" s="396"/>
      <c r="D2" s="396"/>
      <c r="E2" s="396"/>
      <c r="F2" s="396"/>
      <c r="G2" s="397"/>
      <c r="H2" s="397"/>
      <c r="I2" s="397"/>
      <c r="J2" s="397"/>
      <c r="K2" s="398"/>
      <c r="L2" s="398"/>
      <c r="M2" s="398"/>
      <c r="N2" s="398"/>
      <c r="O2" s="9"/>
    </row>
    <row r="3" spans="1:15" ht="12.75">
      <c r="A3" s="2"/>
      <c r="B3" s="399"/>
      <c r="C3" s="2"/>
      <c r="D3" s="2"/>
      <c r="E3" s="2"/>
      <c r="F3" s="2"/>
      <c r="G3" s="2"/>
      <c r="H3" s="2"/>
      <c r="I3" s="2"/>
      <c r="J3" s="2"/>
      <c r="K3" s="2"/>
      <c r="L3" s="2"/>
      <c r="M3" s="2"/>
      <c r="N3" s="2"/>
      <c r="O3" s="2"/>
    </row>
    <row r="4" spans="1:15" ht="16.5" customHeight="1">
      <c r="A4" s="2"/>
      <c r="B4" s="687" t="s">
        <v>624</v>
      </c>
      <c r="C4" s="689" t="s">
        <v>588</v>
      </c>
      <c r="D4" s="689"/>
      <c r="E4" s="689"/>
      <c r="F4" s="689"/>
      <c r="G4" s="689" t="s">
        <v>589</v>
      </c>
      <c r="H4" s="689"/>
      <c r="I4" s="689"/>
      <c r="J4" s="689"/>
      <c r="K4" s="689" t="s">
        <v>601</v>
      </c>
      <c r="L4" s="689"/>
      <c r="M4" s="689"/>
      <c r="N4" s="689"/>
      <c r="O4" s="400"/>
    </row>
    <row r="5" spans="1:15" ht="13.5" thickBot="1">
      <c r="A5" s="2"/>
      <c r="B5" s="688"/>
      <c r="C5" s="690" t="s">
        <v>61</v>
      </c>
      <c r="D5" s="690"/>
      <c r="E5" s="690"/>
      <c r="F5" s="690"/>
      <c r="G5" s="690" t="s">
        <v>61</v>
      </c>
      <c r="H5" s="690"/>
      <c r="I5" s="690"/>
      <c r="J5" s="690"/>
      <c r="K5" s="690" t="s">
        <v>61</v>
      </c>
      <c r="L5" s="690"/>
      <c r="M5" s="690"/>
      <c r="N5" s="690"/>
      <c r="O5" s="401"/>
    </row>
    <row r="6" spans="1:15" s="27" customFormat="1" ht="18" customHeight="1">
      <c r="A6" s="402"/>
      <c r="B6" s="403" t="s">
        <v>639</v>
      </c>
      <c r="C6" s="404">
        <v>10869</v>
      </c>
      <c r="D6" s="192"/>
      <c r="E6" s="405">
        <v>0.012211453982064252</v>
      </c>
      <c r="F6" s="192"/>
      <c r="G6" s="404">
        <v>15322</v>
      </c>
      <c r="H6" s="192"/>
      <c r="I6" s="405">
        <v>0.014589199117525797</v>
      </c>
      <c r="J6" s="192"/>
      <c r="K6" s="404">
        <v>17263</v>
      </c>
      <c r="L6" s="192"/>
      <c r="M6" s="405">
        <v>0.014111021195549998</v>
      </c>
      <c r="N6" s="406"/>
      <c r="O6" s="407"/>
    </row>
    <row r="7" spans="1:15" s="27" customFormat="1" ht="18" customHeight="1">
      <c r="A7" s="402"/>
      <c r="B7" s="403" t="s">
        <v>641</v>
      </c>
      <c r="C7" s="404">
        <v>9494</v>
      </c>
      <c r="D7" s="192"/>
      <c r="E7" s="405">
        <v>0.010666624722211611</v>
      </c>
      <c r="F7" s="192"/>
      <c r="G7" s="404">
        <v>7898</v>
      </c>
      <c r="H7" s="192"/>
      <c r="I7" s="405">
        <v>0.007520264628000179</v>
      </c>
      <c r="J7" s="192"/>
      <c r="K7" s="404">
        <v>14278</v>
      </c>
      <c r="L7" s="192"/>
      <c r="M7" s="405">
        <v>0.011671039832593573</v>
      </c>
      <c r="N7" s="406"/>
      <c r="O7" s="96"/>
    </row>
    <row r="8" spans="1:15" s="27" customFormat="1" ht="18.75" customHeight="1">
      <c r="A8" s="402"/>
      <c r="B8" s="403" t="s">
        <v>634</v>
      </c>
      <c r="C8" s="404">
        <v>24346</v>
      </c>
      <c r="D8" s="192"/>
      <c r="E8" s="405">
        <v>0.027353027752998093</v>
      </c>
      <c r="F8" s="192"/>
      <c r="G8" s="404">
        <v>26277</v>
      </c>
      <c r="H8" s="192"/>
      <c r="I8" s="405">
        <v>0.02502025748670052</v>
      </c>
      <c r="J8" s="192"/>
      <c r="K8" s="404">
        <v>22890</v>
      </c>
      <c r="L8" s="192"/>
      <c r="M8" s="405">
        <v>0.01871061085362564</v>
      </c>
      <c r="N8" s="406"/>
      <c r="O8" s="96"/>
    </row>
    <row r="9" spans="1:15" s="27" customFormat="1" ht="18.75" customHeight="1">
      <c r="A9" s="402"/>
      <c r="B9" s="403" t="s">
        <v>637</v>
      </c>
      <c r="C9" s="404">
        <v>11921</v>
      </c>
      <c r="D9" s="192"/>
      <c r="E9" s="405">
        <v>0.013393388804875145</v>
      </c>
      <c r="F9" s="192"/>
      <c r="G9" s="404">
        <v>17858</v>
      </c>
      <c r="H9" s="192"/>
      <c r="I9" s="405">
        <v>0.01700391057569349</v>
      </c>
      <c r="J9" s="192"/>
      <c r="K9" s="404">
        <v>20286</v>
      </c>
      <c r="L9" s="192"/>
      <c r="M9" s="405">
        <v>0.016582064297800337</v>
      </c>
      <c r="N9" s="406"/>
      <c r="O9" s="96"/>
    </row>
    <row r="10" spans="1:15" s="27" customFormat="1" ht="18" customHeight="1">
      <c r="A10" s="402"/>
      <c r="B10" s="403" t="s">
        <v>653</v>
      </c>
      <c r="C10" s="404">
        <v>1708</v>
      </c>
      <c r="D10" s="192"/>
      <c r="E10" s="405">
        <v>0.001918958818784225</v>
      </c>
      <c r="F10" s="192"/>
      <c r="G10" s="404">
        <v>2016</v>
      </c>
      <c r="H10" s="192"/>
      <c r="I10" s="405">
        <v>0.0019195813484487669</v>
      </c>
      <c r="J10" s="192"/>
      <c r="K10" s="404">
        <v>1889</v>
      </c>
      <c r="L10" s="192"/>
      <c r="M10" s="405">
        <v>0.0015440954085844838</v>
      </c>
      <c r="N10" s="406"/>
      <c r="O10" s="96"/>
    </row>
    <row r="11" spans="1:15" s="27" customFormat="1" ht="18" customHeight="1">
      <c r="A11" s="402"/>
      <c r="B11" s="403" t="s">
        <v>0</v>
      </c>
      <c r="C11" s="404">
        <v>1284</v>
      </c>
      <c r="D11" s="192"/>
      <c r="E11" s="405">
        <v>0.00144258965065512</v>
      </c>
      <c r="F11" s="192"/>
      <c r="G11" s="404">
        <v>1482</v>
      </c>
      <c r="H11" s="192"/>
      <c r="I11" s="405">
        <v>0.0014111208126989447</v>
      </c>
      <c r="J11" s="192"/>
      <c r="K11" s="404">
        <v>1662</v>
      </c>
      <c r="L11" s="192"/>
      <c r="M11" s="405">
        <v>0.0013585423870129234</v>
      </c>
      <c r="N11" s="406"/>
      <c r="O11" s="96"/>
    </row>
    <row r="12" spans="1:15" s="27" customFormat="1" ht="18" customHeight="1">
      <c r="A12" s="402"/>
      <c r="B12" s="403" t="s">
        <v>636</v>
      </c>
      <c r="C12" s="404">
        <v>7794</v>
      </c>
      <c r="D12" s="192"/>
      <c r="E12" s="405">
        <v>0.008756654000939256</v>
      </c>
      <c r="F12" s="192"/>
      <c r="G12" s="404">
        <v>26838</v>
      </c>
      <c r="H12" s="192"/>
      <c r="I12" s="405">
        <v>0.02555442670122421</v>
      </c>
      <c r="J12" s="192"/>
      <c r="K12" s="404">
        <v>21442</v>
      </c>
      <c r="L12" s="192"/>
      <c r="M12" s="405">
        <v>0.01752699510368899</v>
      </c>
      <c r="N12" s="406"/>
      <c r="O12" s="96"/>
    </row>
    <row r="13" spans="1:15" s="27" customFormat="1" ht="18" customHeight="1">
      <c r="A13" s="402"/>
      <c r="B13" s="408" t="s">
        <v>631</v>
      </c>
      <c r="C13" s="404">
        <v>44841</v>
      </c>
      <c r="D13" s="192"/>
      <c r="E13" s="405">
        <v>0.05037941006621981</v>
      </c>
      <c r="F13" s="192"/>
      <c r="G13" s="404">
        <v>37596</v>
      </c>
      <c r="H13" s="192"/>
      <c r="I13" s="405">
        <v>0.035797906932678494</v>
      </c>
      <c r="J13" s="192"/>
      <c r="K13" s="404">
        <v>34940</v>
      </c>
      <c r="L13" s="192"/>
      <c r="M13" s="405">
        <v>0.028560451866565306</v>
      </c>
      <c r="N13" s="406"/>
      <c r="O13" s="96"/>
    </row>
    <row r="14" spans="1:15" s="27" customFormat="1" ht="18" customHeight="1">
      <c r="A14" s="402"/>
      <c r="B14" s="403" t="s">
        <v>643</v>
      </c>
      <c r="C14" s="404">
        <v>6192</v>
      </c>
      <c r="D14" s="192"/>
      <c r="E14" s="405">
        <v>0.006956787474187307</v>
      </c>
      <c r="F14" s="192"/>
      <c r="G14" s="404">
        <v>7027</v>
      </c>
      <c r="H14" s="192"/>
      <c r="I14" s="405">
        <v>0.006690921694220975</v>
      </c>
      <c r="J14" s="192"/>
      <c r="K14" s="404">
        <v>13196</v>
      </c>
      <c r="L14" s="192"/>
      <c r="M14" s="405">
        <v>0.010786597676908866</v>
      </c>
      <c r="N14" s="406"/>
      <c r="O14" s="96"/>
    </row>
    <row r="15" spans="1:15" s="27" customFormat="1" ht="18" customHeight="1">
      <c r="A15" s="402"/>
      <c r="B15" s="403" t="s">
        <v>649</v>
      </c>
      <c r="C15" s="404">
        <v>2437</v>
      </c>
      <c r="D15" s="192"/>
      <c r="E15" s="405">
        <v>0.0027379992045533704</v>
      </c>
      <c r="F15" s="192"/>
      <c r="G15" s="404">
        <v>3414</v>
      </c>
      <c r="H15" s="192"/>
      <c r="I15" s="405">
        <v>0.0032507196049623463</v>
      </c>
      <c r="J15" s="192"/>
      <c r="K15" s="404">
        <v>6718</v>
      </c>
      <c r="L15" s="192"/>
      <c r="M15" s="405">
        <v>0.005491388541487857</v>
      </c>
      <c r="N15" s="406"/>
      <c r="O15" s="96"/>
    </row>
    <row r="16" spans="1:15" s="27" customFormat="1" ht="18" customHeight="1">
      <c r="A16" s="402"/>
      <c r="B16" s="403" t="s">
        <v>630</v>
      </c>
      <c r="C16" s="404">
        <v>20524</v>
      </c>
      <c r="D16" s="192"/>
      <c r="E16" s="405">
        <v>0.023058964166702244</v>
      </c>
      <c r="F16" s="192"/>
      <c r="G16" s="404">
        <v>34649</v>
      </c>
      <c r="H16" s="192"/>
      <c r="I16" s="405">
        <v>0.03299185225317526</v>
      </c>
      <c r="J16" s="192"/>
      <c r="K16" s="404">
        <v>38505</v>
      </c>
      <c r="L16" s="192"/>
      <c r="M16" s="405">
        <v>0.03147453346084995</v>
      </c>
      <c r="N16" s="406"/>
      <c r="O16" s="96"/>
    </row>
    <row r="17" spans="1:15" s="27" customFormat="1" ht="18" customHeight="1">
      <c r="A17" s="402"/>
      <c r="B17" s="403" t="s">
        <v>651</v>
      </c>
      <c r="C17" s="404">
        <v>5277</v>
      </c>
      <c r="D17" s="192"/>
      <c r="E17" s="405">
        <v>0.005928773821267187</v>
      </c>
      <c r="F17" s="192"/>
      <c r="G17" s="404">
        <v>3908</v>
      </c>
      <c r="H17" s="192"/>
      <c r="I17" s="405">
        <v>0.0037210932091953277</v>
      </c>
      <c r="J17" s="192"/>
      <c r="K17" s="404">
        <v>2634</v>
      </c>
      <c r="L17" s="192"/>
      <c r="M17" s="405">
        <v>0.0022</v>
      </c>
      <c r="N17" s="406"/>
      <c r="O17" s="96"/>
    </row>
    <row r="18" spans="1:15" s="27" customFormat="1" ht="18" customHeight="1">
      <c r="A18" s="402"/>
      <c r="B18" s="403" t="s">
        <v>640</v>
      </c>
      <c r="C18" s="404">
        <v>7439</v>
      </c>
      <c r="D18" s="192"/>
      <c r="E18" s="405">
        <v>0.00835780717385003</v>
      </c>
      <c r="F18" s="192"/>
      <c r="G18" s="404">
        <v>15961</v>
      </c>
      <c r="H18" s="192"/>
      <c r="I18" s="405">
        <v>0.015197637848507325</v>
      </c>
      <c r="J18" s="192"/>
      <c r="K18" s="404">
        <v>16275</v>
      </c>
      <c r="L18" s="192"/>
      <c r="M18" s="405">
        <v>0.013303415973908139</v>
      </c>
      <c r="N18" s="406"/>
      <c r="O18" s="96"/>
    </row>
    <row r="19" spans="1:15" s="27" customFormat="1" ht="18" customHeight="1">
      <c r="A19" s="402"/>
      <c r="B19" s="403" t="s">
        <v>648</v>
      </c>
      <c r="C19" s="404">
        <v>6619</v>
      </c>
      <c r="D19" s="192"/>
      <c r="E19" s="405">
        <v>0.007436527178883364</v>
      </c>
      <c r="F19" s="192"/>
      <c r="G19" s="404">
        <v>6445</v>
      </c>
      <c r="H19" s="192"/>
      <c r="I19" s="405">
        <v>0.006136756840650944</v>
      </c>
      <c r="J19" s="192"/>
      <c r="K19" s="404">
        <v>7635</v>
      </c>
      <c r="L19" s="192"/>
      <c r="M19" s="405">
        <v>0.0062409573555016066</v>
      </c>
      <c r="N19" s="406"/>
      <c r="O19" s="96"/>
    </row>
    <row r="20" spans="1:15" s="27" customFormat="1" ht="18" customHeight="1">
      <c r="A20" s="402"/>
      <c r="B20" s="403" t="s">
        <v>626</v>
      </c>
      <c r="C20" s="404">
        <v>246174</v>
      </c>
      <c r="D20" s="402"/>
      <c r="E20" s="405">
        <v>0.2765794896108828</v>
      </c>
      <c r="F20" s="402"/>
      <c r="G20" s="404">
        <v>259266</v>
      </c>
      <c r="H20" s="402"/>
      <c r="I20" s="405">
        <v>0.24686615966612996</v>
      </c>
      <c r="J20" s="402"/>
      <c r="K20" s="404">
        <v>313982</v>
      </c>
      <c r="L20" s="402"/>
      <c r="M20" s="405">
        <v>0.25665334281533797</v>
      </c>
      <c r="N20" s="406"/>
      <c r="O20" s="96"/>
    </row>
    <row r="21" spans="1:15" s="27" customFormat="1" ht="18" customHeight="1">
      <c r="A21" s="402"/>
      <c r="B21" s="403" t="s">
        <v>638</v>
      </c>
      <c r="C21" s="404">
        <v>33660</v>
      </c>
      <c r="D21" s="192"/>
      <c r="E21" s="405">
        <v>0.03781742028119263</v>
      </c>
      <c r="F21" s="192"/>
      <c r="G21" s="404">
        <v>26751</v>
      </c>
      <c r="H21" s="192"/>
      <c r="I21" s="405">
        <v>0.025471587625175082</v>
      </c>
      <c r="J21" s="192"/>
      <c r="K21" s="404">
        <v>17294</v>
      </c>
      <c r="L21" s="192"/>
      <c r="M21" s="405">
        <v>0.014136361035500299</v>
      </c>
      <c r="N21" s="406"/>
      <c r="O21" s="96"/>
    </row>
    <row r="22" spans="1:15" s="27" customFormat="1" ht="18" customHeight="1">
      <c r="A22" s="402"/>
      <c r="B22" s="403" t="s">
        <v>629</v>
      </c>
      <c r="C22" s="404">
        <v>33534</v>
      </c>
      <c r="D22" s="192"/>
      <c r="E22" s="405">
        <v>0.03767585774538068</v>
      </c>
      <c r="F22" s="192"/>
      <c r="G22" s="404">
        <v>46173</v>
      </c>
      <c r="H22" s="192"/>
      <c r="I22" s="405">
        <v>0.04396469722317704</v>
      </c>
      <c r="J22" s="192"/>
      <c r="K22" s="404">
        <v>52102</v>
      </c>
      <c r="L22" s="192"/>
      <c r="M22" s="405">
        <v>0.04258891422872884</v>
      </c>
      <c r="N22" s="406"/>
      <c r="O22" s="96"/>
    </row>
    <row r="23" spans="1:15" s="27" customFormat="1" ht="18" customHeight="1">
      <c r="A23" s="402"/>
      <c r="B23" s="403" t="s">
        <v>647</v>
      </c>
      <c r="C23" s="404">
        <v>3617</v>
      </c>
      <c r="D23" s="192"/>
      <c r="E23" s="405">
        <v>0.004063743587554181</v>
      </c>
      <c r="F23" s="192"/>
      <c r="G23" s="404">
        <v>13713</v>
      </c>
      <c r="H23" s="192"/>
      <c r="I23" s="405">
        <v>0.013057152297260883</v>
      </c>
      <c r="J23" s="192"/>
      <c r="K23" s="404">
        <v>7980</v>
      </c>
      <c r="L23" s="192"/>
      <c r="M23" s="405">
        <v>0.0065229652517227</v>
      </c>
      <c r="N23" s="406"/>
      <c r="O23" s="96"/>
    </row>
    <row r="24" spans="1:15" s="27" customFormat="1" ht="18" customHeight="1">
      <c r="A24" s="402"/>
      <c r="B24" s="403" t="s">
        <v>644</v>
      </c>
      <c r="C24" s="404">
        <v>8294</v>
      </c>
      <c r="D24" s="192"/>
      <c r="E24" s="405">
        <v>0.009318410095431126</v>
      </c>
      <c r="F24" s="192"/>
      <c r="G24" s="404">
        <v>12204</v>
      </c>
      <c r="H24" s="192"/>
      <c r="I24" s="405">
        <v>0.01162032280578807</v>
      </c>
      <c r="J24" s="192"/>
      <c r="K24" s="404">
        <v>10188</v>
      </c>
      <c r="L24" s="192"/>
      <c r="M24" s="405">
        <v>0.008327815787537704</v>
      </c>
      <c r="N24" s="406"/>
      <c r="O24" s="96"/>
    </row>
    <row r="25" spans="1:15" s="27" customFormat="1" ht="18" customHeight="1">
      <c r="A25" s="402"/>
      <c r="B25" s="403" t="s">
        <v>72</v>
      </c>
      <c r="C25" s="404">
        <v>1384</v>
      </c>
      <c r="D25" s="192"/>
      <c r="E25" s="405">
        <v>0.0015549408695534938</v>
      </c>
      <c r="F25" s="192"/>
      <c r="G25" s="404">
        <v>3117</v>
      </c>
      <c r="H25" s="192"/>
      <c r="I25" s="405">
        <v>0.002967924138449805</v>
      </c>
      <c r="J25" s="192"/>
      <c r="K25" s="404">
        <v>1788</v>
      </c>
      <c r="L25" s="192"/>
      <c r="M25" s="405">
        <v>0.0014615365751980186</v>
      </c>
      <c r="N25" s="406"/>
      <c r="O25" s="96"/>
    </row>
    <row r="26" spans="1:15" s="27" customFormat="1" ht="18" customHeight="1">
      <c r="A26" s="402"/>
      <c r="B26" s="403" t="s">
        <v>646</v>
      </c>
      <c r="C26" s="404">
        <v>5725</v>
      </c>
      <c r="D26" s="192"/>
      <c r="E26" s="405">
        <v>0.006432107281931902</v>
      </c>
      <c r="F26" s="192"/>
      <c r="G26" s="404">
        <v>9408</v>
      </c>
      <c r="H26" s="192"/>
      <c r="I26" s="405">
        <v>0.008958046292760912</v>
      </c>
      <c r="J26" s="192"/>
      <c r="K26" s="404">
        <v>9091</v>
      </c>
      <c r="L26" s="192"/>
      <c r="M26" s="405">
        <v>0.0074311124189738184</v>
      </c>
      <c r="N26" s="406"/>
      <c r="O26" s="96"/>
    </row>
    <row r="27" spans="1:15" s="27" customFormat="1" ht="18" customHeight="1">
      <c r="A27" s="402"/>
      <c r="B27" s="403" t="s">
        <v>632</v>
      </c>
      <c r="C27" s="404">
        <v>45605</v>
      </c>
      <c r="D27" s="192"/>
      <c r="E27" s="405">
        <v>0.051237773378603385</v>
      </c>
      <c r="F27" s="192"/>
      <c r="G27" s="404">
        <v>34130</v>
      </c>
      <c r="H27" s="192"/>
      <c r="I27" s="405">
        <v>0.03249767431674425</v>
      </c>
      <c r="J27" s="192"/>
      <c r="K27" s="404">
        <v>33340</v>
      </c>
      <c r="L27" s="192"/>
      <c r="M27" s="405">
        <v>0.027252589159452986</v>
      </c>
      <c r="N27" s="406"/>
      <c r="O27" s="96"/>
    </row>
    <row r="28" spans="1:15" s="27" customFormat="1" ht="18" customHeight="1">
      <c r="A28" s="402"/>
      <c r="B28" s="403" t="s">
        <v>650</v>
      </c>
      <c r="C28" s="404">
        <v>1804</v>
      </c>
      <c r="D28" s="192"/>
      <c r="E28" s="405">
        <v>0.002026815988926664</v>
      </c>
      <c r="F28" s="192"/>
      <c r="G28" s="404">
        <v>9381</v>
      </c>
      <c r="H28" s="192"/>
      <c r="I28" s="405">
        <v>0.008932337613987045</v>
      </c>
      <c r="J28" s="192"/>
      <c r="K28" s="404">
        <v>6573</v>
      </c>
      <c r="L28" s="192"/>
      <c r="M28" s="405">
        <v>0.005372863483655803</v>
      </c>
      <c r="N28" s="406"/>
      <c r="O28" s="96"/>
    </row>
    <row r="29" spans="1:15" s="27" customFormat="1" ht="18" customHeight="1">
      <c r="A29" s="402"/>
      <c r="B29" s="403" t="s">
        <v>628</v>
      </c>
      <c r="C29" s="404">
        <v>47218</v>
      </c>
      <c r="D29" s="192"/>
      <c r="E29" s="405">
        <v>0.05304999853943415</v>
      </c>
      <c r="F29" s="192"/>
      <c r="G29" s="404">
        <v>66281</v>
      </c>
      <c r="H29" s="192"/>
      <c r="I29" s="405">
        <v>0.06311099769669282</v>
      </c>
      <c r="J29" s="192"/>
      <c r="K29" s="404">
        <v>52615</v>
      </c>
      <c r="L29" s="192"/>
      <c r="M29" s="405">
        <v>0.04300824770919673</v>
      </c>
      <c r="N29" s="406"/>
      <c r="O29" s="96"/>
    </row>
    <row r="30" spans="1:15" s="27" customFormat="1" ht="18" customHeight="1">
      <c r="A30" s="402"/>
      <c r="B30" s="403" t="s">
        <v>635</v>
      </c>
      <c r="C30" s="404">
        <v>9337</v>
      </c>
      <c r="D30" s="192"/>
      <c r="E30" s="405">
        <v>0.010490233308541165</v>
      </c>
      <c r="F30" s="192"/>
      <c r="G30" s="404">
        <v>35496</v>
      </c>
      <c r="H30" s="192"/>
      <c r="I30" s="405">
        <v>0.03379834302804436</v>
      </c>
      <c r="J30" s="192"/>
      <c r="K30" s="404">
        <v>22387</v>
      </c>
      <c r="L30" s="192"/>
      <c r="M30" s="405">
        <v>0.018299451515077204</v>
      </c>
      <c r="N30" s="406"/>
      <c r="O30" s="96"/>
    </row>
    <row r="31" spans="1:15" s="27" customFormat="1" ht="18" customHeight="1">
      <c r="A31" s="402"/>
      <c r="B31" s="403" t="s">
        <v>645</v>
      </c>
      <c r="C31" s="404">
        <v>10203</v>
      </c>
      <c r="D31" s="192"/>
      <c r="E31" s="405">
        <v>0.011463194864201082</v>
      </c>
      <c r="F31" s="192"/>
      <c r="G31" s="404">
        <v>8179</v>
      </c>
      <c r="H31" s="192"/>
      <c r="I31" s="405">
        <v>0.0077878253219059845</v>
      </c>
      <c r="J31" s="192"/>
      <c r="K31" s="404">
        <v>9300</v>
      </c>
      <c r="L31" s="192"/>
      <c r="M31" s="405">
        <v>0.007601951985090365</v>
      </c>
      <c r="N31" s="406"/>
      <c r="O31" s="96"/>
    </row>
    <row r="32" spans="1:17" s="27" customFormat="1" ht="18" customHeight="1">
      <c r="A32" s="402"/>
      <c r="B32" s="403" t="s">
        <v>633</v>
      </c>
      <c r="C32" s="404">
        <v>6883</v>
      </c>
      <c r="D32" s="192"/>
      <c r="E32" s="405">
        <v>0.00773313439677507</v>
      </c>
      <c r="F32" s="192"/>
      <c r="G32" s="404">
        <v>27647</v>
      </c>
      <c r="H32" s="192"/>
      <c r="I32" s="405">
        <v>0.02632473489115231</v>
      </c>
      <c r="J32" s="192"/>
      <c r="K32" s="404">
        <v>25930</v>
      </c>
      <c r="L32" s="192"/>
      <c r="M32" s="405">
        <v>0.02119554999713905</v>
      </c>
      <c r="N32" s="406"/>
      <c r="O32" s="96"/>
      <c r="P32" s="204"/>
      <c r="Q32" s="204"/>
    </row>
    <row r="33" spans="1:17" s="27" customFormat="1" ht="18" customHeight="1">
      <c r="A33" s="402"/>
      <c r="B33" s="403" t="s">
        <v>627</v>
      </c>
      <c r="C33" s="404">
        <v>88608</v>
      </c>
      <c r="D33" s="192"/>
      <c r="E33" s="405">
        <v>0.09955216804147109</v>
      </c>
      <c r="F33" s="192"/>
      <c r="G33" s="404">
        <v>89934</v>
      </c>
      <c r="H33" s="192"/>
      <c r="I33" s="405">
        <v>0.0856327524758886</v>
      </c>
      <c r="J33" s="192"/>
      <c r="K33" s="404">
        <v>104642</v>
      </c>
      <c r="L33" s="192"/>
      <c r="M33" s="405">
        <v>0.08553585587352967</v>
      </c>
      <c r="N33" s="406"/>
      <c r="O33" s="96"/>
      <c r="P33" s="204"/>
      <c r="Q33" s="204"/>
    </row>
    <row r="34" spans="1:17" s="27" customFormat="1" ht="18" customHeight="1">
      <c r="A34" s="402"/>
      <c r="B34" s="403" t="s">
        <v>642</v>
      </c>
      <c r="C34" s="404">
        <v>6718</v>
      </c>
      <c r="D34" s="192"/>
      <c r="E34" s="405">
        <v>0.007547754885592754</v>
      </c>
      <c r="F34" s="192"/>
      <c r="G34" s="404">
        <v>15076</v>
      </c>
      <c r="H34" s="192"/>
      <c r="I34" s="405">
        <v>0.014354964488697226</v>
      </c>
      <c r="J34" s="192"/>
      <c r="K34" s="404">
        <v>13200</v>
      </c>
      <c r="L34" s="192"/>
      <c r="M34" s="405">
        <v>0.010789867333676647</v>
      </c>
      <c r="N34" s="406"/>
      <c r="O34" s="96"/>
      <c r="P34" s="204"/>
      <c r="Q34" s="204"/>
    </row>
    <row r="35" spans="1:17" s="27" customFormat="1" ht="18" customHeight="1">
      <c r="A35" s="402"/>
      <c r="B35" s="403" t="s">
        <v>1</v>
      </c>
      <c r="C35" s="404">
        <v>134</v>
      </c>
      <c r="D35" s="192"/>
      <c r="E35" s="405">
        <v>0.00015055063332382093</v>
      </c>
      <c r="F35" s="192"/>
      <c r="G35" s="404">
        <v>694</v>
      </c>
      <c r="H35" s="192"/>
      <c r="I35" s="405">
        <v>0.0006608082618171846</v>
      </c>
      <c r="J35" s="192"/>
      <c r="K35" s="404">
        <v>1068</v>
      </c>
      <c r="L35" s="192"/>
      <c r="M35" s="405">
        <v>0.0008729983569974742</v>
      </c>
      <c r="N35" s="406"/>
      <c r="O35" s="407"/>
      <c r="P35" s="26"/>
      <c r="Q35" s="26"/>
    </row>
    <row r="36" spans="1:15" ht="12.75">
      <c r="A36" s="2"/>
      <c r="B36" s="399"/>
      <c r="C36" s="396"/>
      <c r="D36" s="396"/>
      <c r="E36" s="396"/>
      <c r="F36" s="396"/>
      <c r="G36" s="397"/>
      <c r="H36" s="397"/>
      <c r="I36" s="397"/>
      <c r="J36" s="397"/>
      <c r="K36" s="398"/>
      <c r="L36" s="398"/>
      <c r="M36" s="398"/>
      <c r="N36" s="398"/>
      <c r="O36" s="9"/>
    </row>
    <row r="37" spans="1:15" ht="30" customHeight="1">
      <c r="A37" s="2"/>
      <c r="B37" s="685" t="s">
        <v>554</v>
      </c>
      <c r="C37" s="686"/>
      <c r="D37" s="686"/>
      <c r="E37" s="686"/>
      <c r="F37" s="686"/>
      <c r="G37" s="686"/>
      <c r="H37" s="686"/>
      <c r="I37" s="686"/>
      <c r="J37" s="686"/>
      <c r="K37" s="686"/>
      <c r="L37" s="686"/>
      <c r="M37" s="686"/>
      <c r="N37" s="686"/>
      <c r="O37" s="686"/>
    </row>
    <row r="38" spans="1:15" ht="12.75">
      <c r="A38" s="2"/>
      <c r="B38" s="399"/>
      <c r="C38" s="396"/>
      <c r="D38" s="396"/>
      <c r="E38" s="396"/>
      <c r="F38" s="396"/>
      <c r="G38" s="397"/>
      <c r="H38" s="397"/>
      <c r="I38" s="397"/>
      <c r="J38" s="397"/>
      <c r="K38" s="398"/>
      <c r="L38" s="398"/>
      <c r="M38" s="398"/>
      <c r="N38" s="398"/>
      <c r="O38" s="9"/>
    </row>
  </sheetData>
  <mergeCells count="8">
    <mergeCell ref="B37:O37"/>
    <mergeCell ref="B4:B5"/>
    <mergeCell ref="C4:F4"/>
    <mergeCell ref="G4:J4"/>
    <mergeCell ref="K4:N4"/>
    <mergeCell ref="C5:F5"/>
    <mergeCell ref="G5:J5"/>
    <mergeCell ref="K5:N5"/>
  </mergeCells>
  <printOptions/>
  <pageMargins left="0.75" right="0.75" top="1" bottom="1" header="0.5" footer="0.5"/>
  <pageSetup fitToHeight="1" fitToWidth="1" horizontalDpi="1200" verticalDpi="1200" orientation="portrait" scale="66" r:id="rId1"/>
</worksheet>
</file>

<file path=xl/worksheets/sheet21.xml><?xml version="1.0" encoding="utf-8"?>
<worksheet xmlns="http://schemas.openxmlformats.org/spreadsheetml/2006/main" xmlns:r="http://schemas.openxmlformats.org/officeDocument/2006/relationships">
  <sheetPr>
    <pageSetUpPr fitToPage="1"/>
  </sheetPr>
  <dimension ref="A1:I299"/>
  <sheetViews>
    <sheetView zoomScale="85" zoomScaleNormal="85" workbookViewId="0" topLeftCell="A1">
      <selection activeCell="A1" sqref="A1"/>
    </sheetView>
  </sheetViews>
  <sheetFormatPr defaultColWidth="9.140625" defaultRowHeight="12.75"/>
  <cols>
    <col min="1" max="1" width="9.140625" style="1" customWidth="1"/>
    <col min="2" max="2" width="51.00390625" style="1" customWidth="1"/>
    <col min="3" max="8" width="12.28125" style="1" customWidth="1"/>
    <col min="9" max="16384" width="9.140625" style="1" customWidth="1"/>
  </cols>
  <sheetData>
    <row r="1" spans="1:9" ht="15.75">
      <c r="A1" s="2"/>
      <c r="B1" s="2" t="s">
        <v>555</v>
      </c>
      <c r="C1" s="2"/>
      <c r="D1" s="2"/>
      <c r="E1" s="2"/>
      <c r="F1" s="2"/>
      <c r="G1" s="2"/>
      <c r="H1" s="2"/>
      <c r="I1" s="2"/>
    </row>
    <row r="2" spans="2:9" ht="12.75">
      <c r="B2" s="395" t="s">
        <v>913</v>
      </c>
      <c r="C2" s="2"/>
      <c r="D2" s="2"/>
      <c r="E2" s="2"/>
      <c r="F2" s="2"/>
      <c r="G2" s="2"/>
      <c r="H2" s="2"/>
      <c r="I2" s="2"/>
    </row>
    <row r="3" spans="1:9" ht="12.75">
      <c r="A3" s="2"/>
      <c r="B3" s="2"/>
      <c r="C3" s="2"/>
      <c r="D3" s="2"/>
      <c r="E3" s="2"/>
      <c r="F3" s="2"/>
      <c r="G3" s="2"/>
      <c r="H3" s="2"/>
      <c r="I3" s="2"/>
    </row>
    <row r="4" spans="1:9" ht="13.5" thickBot="1">
      <c r="A4" s="2"/>
      <c r="B4" s="362" t="s">
        <v>639</v>
      </c>
      <c r="C4" s="362"/>
      <c r="D4" s="362"/>
      <c r="E4" s="362"/>
      <c r="F4" s="362"/>
      <c r="G4" s="362"/>
      <c r="H4" s="362"/>
      <c r="I4" s="2"/>
    </row>
    <row r="5" spans="1:9" ht="13.5" thickBot="1">
      <c r="A5" s="2"/>
      <c r="B5" s="363"/>
      <c r="C5" s="364"/>
      <c r="D5" s="365"/>
      <c r="E5" s="364"/>
      <c r="F5" s="365"/>
      <c r="G5" s="364"/>
      <c r="H5" s="366"/>
      <c r="I5" s="2"/>
    </row>
    <row r="6" spans="1:9" ht="16.5" thickBot="1">
      <c r="A6" s="2"/>
      <c r="B6" s="367" t="s">
        <v>318</v>
      </c>
      <c r="C6" s="368" t="s">
        <v>588</v>
      </c>
      <c r="D6" s="369" t="s">
        <v>657</v>
      </c>
      <c r="E6" s="368" t="s">
        <v>589</v>
      </c>
      <c r="F6" s="369" t="s">
        <v>657</v>
      </c>
      <c r="G6" s="368" t="s">
        <v>601</v>
      </c>
      <c r="H6" s="378" t="s">
        <v>657</v>
      </c>
      <c r="I6" s="2"/>
    </row>
    <row r="7" spans="1:9" ht="12.75">
      <c r="A7" s="2"/>
      <c r="B7" s="180" t="s">
        <v>319</v>
      </c>
      <c r="C7" s="181">
        <v>9625</v>
      </c>
      <c r="D7" s="182">
        <v>0.010813804818968481</v>
      </c>
      <c r="E7" s="181">
        <v>11253</v>
      </c>
      <c r="F7" s="183">
        <v>0.010714806008975186</v>
      </c>
      <c r="G7" s="184">
        <v>10185</v>
      </c>
      <c r="H7" s="185">
        <v>0.008325363544961868</v>
      </c>
      <c r="I7" s="2"/>
    </row>
    <row r="8" spans="1:9" ht="12.75">
      <c r="A8" s="2"/>
      <c r="B8" s="186" t="s">
        <v>320</v>
      </c>
      <c r="C8" s="187">
        <v>168</v>
      </c>
      <c r="D8" s="188">
        <v>0.00018875004774926803</v>
      </c>
      <c r="E8" s="187">
        <v>442</v>
      </c>
      <c r="F8" s="189">
        <v>0.00042086059326108875</v>
      </c>
      <c r="G8" s="190">
        <v>538</v>
      </c>
      <c r="H8" s="191">
        <v>0.0004397688352665179</v>
      </c>
      <c r="I8" s="2"/>
    </row>
    <row r="9" spans="1:9" ht="12.75">
      <c r="A9" s="2"/>
      <c r="B9" s="186" t="s">
        <v>321</v>
      </c>
      <c r="C9" s="187">
        <v>752</v>
      </c>
      <c r="D9" s="188">
        <v>0.0008448811661157712</v>
      </c>
      <c r="E9" s="187">
        <v>3293</v>
      </c>
      <c r="F9" s="189">
        <v>0.0031355066371239033</v>
      </c>
      <c r="G9" s="190">
        <v>3326</v>
      </c>
      <c r="H9" s="191">
        <v>0.002718719602409737</v>
      </c>
      <c r="I9" s="2"/>
    </row>
    <row r="10" spans="1:9" ht="12.75">
      <c r="A10" s="2"/>
      <c r="B10" s="186" t="s">
        <v>322</v>
      </c>
      <c r="C10" s="187">
        <v>328</v>
      </c>
      <c r="D10" s="188">
        <v>0.00036851199798666615</v>
      </c>
      <c r="E10" s="187">
        <v>338</v>
      </c>
      <c r="F10" s="189">
        <v>0.00032183457131730315</v>
      </c>
      <c r="G10" s="190">
        <v>3221</v>
      </c>
      <c r="H10" s="191">
        <v>0.002632891112255491</v>
      </c>
      <c r="I10" s="2"/>
    </row>
    <row r="11" spans="1:9" ht="13.5" thickBot="1">
      <c r="A11" s="2"/>
      <c r="B11" s="370" t="s">
        <v>323</v>
      </c>
      <c r="C11" s="371">
        <v>10869</v>
      </c>
      <c r="D11" s="372">
        <v>0.012211453982064252</v>
      </c>
      <c r="E11" s="371">
        <v>15322</v>
      </c>
      <c r="F11" s="373">
        <v>0.014589199117525797</v>
      </c>
      <c r="G11" s="374">
        <v>17263</v>
      </c>
      <c r="H11" s="216">
        <v>0.014111021195549998</v>
      </c>
      <c r="I11" s="2"/>
    </row>
    <row r="12" spans="1:9" ht="12.75">
      <c r="A12" s="2"/>
      <c r="B12" s="192"/>
      <c r="C12" s="193"/>
      <c r="D12" s="194"/>
      <c r="E12" s="193"/>
      <c r="F12" s="194"/>
      <c r="G12" s="193"/>
      <c r="H12" s="189"/>
      <c r="I12" s="2"/>
    </row>
    <row r="13" spans="1:9" ht="13.5" thickBot="1">
      <c r="A13" s="2"/>
      <c r="B13" s="362" t="s">
        <v>641</v>
      </c>
      <c r="C13" s="362"/>
      <c r="D13" s="362"/>
      <c r="E13" s="362"/>
      <c r="F13" s="362"/>
      <c r="G13" s="362"/>
      <c r="H13" s="362"/>
      <c r="I13" s="2"/>
    </row>
    <row r="14" spans="1:9" ht="13.5" thickBot="1">
      <c r="A14" s="2"/>
      <c r="B14" s="192"/>
      <c r="C14" s="193"/>
      <c r="D14" s="194"/>
      <c r="E14" s="193"/>
      <c r="F14" s="194"/>
      <c r="G14" s="193"/>
      <c r="H14" s="189"/>
      <c r="I14" s="2"/>
    </row>
    <row r="15" spans="1:9" ht="16.5" thickBot="1">
      <c r="A15" s="2"/>
      <c r="B15" s="375" t="s">
        <v>318</v>
      </c>
      <c r="C15" s="376" t="s">
        <v>588</v>
      </c>
      <c r="D15" s="377" t="s">
        <v>657</v>
      </c>
      <c r="E15" s="376" t="s">
        <v>589</v>
      </c>
      <c r="F15" s="377" t="s">
        <v>657</v>
      </c>
      <c r="G15" s="376" t="s">
        <v>601</v>
      </c>
      <c r="H15" s="378" t="s">
        <v>657</v>
      </c>
      <c r="I15" s="2"/>
    </row>
    <row r="16" spans="1:9" ht="12.75">
      <c r="A16" s="2"/>
      <c r="B16" s="186" t="s">
        <v>324</v>
      </c>
      <c r="C16" s="187">
        <v>396</v>
      </c>
      <c r="D16" s="188">
        <v>0.00044491082683756035</v>
      </c>
      <c r="E16" s="195">
        <v>241</v>
      </c>
      <c r="F16" s="188">
        <v>0.00022947376238896468</v>
      </c>
      <c r="G16" s="196">
        <v>655</v>
      </c>
      <c r="H16" s="191">
        <v>0.0005354062957241063</v>
      </c>
      <c r="I16" s="2"/>
    </row>
    <row r="17" spans="1:9" ht="12.75">
      <c r="A17" s="2"/>
      <c r="B17" s="186" t="s">
        <v>325</v>
      </c>
      <c r="C17" s="187">
        <v>40</v>
      </c>
      <c r="D17" s="188">
        <v>4.494048755934953E-05</v>
      </c>
      <c r="E17" s="195">
        <v>32</v>
      </c>
      <c r="F17" s="188">
        <v>3.046954521347249E-05</v>
      </c>
      <c r="G17" s="196">
        <v>15</v>
      </c>
      <c r="H17" s="191">
        <v>1.2261212879178008E-05</v>
      </c>
      <c r="I17" s="2"/>
    </row>
    <row r="18" spans="1:9" ht="12.75">
      <c r="A18" s="2"/>
      <c r="B18" s="186" t="s">
        <v>326</v>
      </c>
      <c r="C18" s="187">
        <v>1929</v>
      </c>
      <c r="D18" s="188">
        <v>0.0021672550125496313</v>
      </c>
      <c r="E18" s="195">
        <v>1698</v>
      </c>
      <c r="F18" s="188">
        <v>0.001616790242889884</v>
      </c>
      <c r="G18" s="196">
        <v>2437</v>
      </c>
      <c r="H18" s="191">
        <v>0.0019920383857704536</v>
      </c>
      <c r="I18" s="2"/>
    </row>
    <row r="19" spans="1:9" ht="12.75">
      <c r="A19" s="2"/>
      <c r="B19" s="186" t="s">
        <v>327</v>
      </c>
      <c r="C19" s="187">
        <v>224</v>
      </c>
      <c r="D19" s="188">
        <v>0.00025166673033235736</v>
      </c>
      <c r="E19" s="195">
        <v>232</v>
      </c>
      <c r="F19" s="188">
        <v>0.00022090420279767556</v>
      </c>
      <c r="G19" s="196">
        <v>257</v>
      </c>
      <c r="H19" s="191">
        <v>0.00021007544732991654</v>
      </c>
      <c r="I19" s="2"/>
    </row>
    <row r="20" spans="1:9" ht="12.75">
      <c r="A20" s="2"/>
      <c r="B20" s="186" t="s">
        <v>328</v>
      </c>
      <c r="C20" s="187">
        <v>1410</v>
      </c>
      <c r="D20" s="188">
        <v>0.001584152186467071</v>
      </c>
      <c r="E20" s="195">
        <v>1492</v>
      </c>
      <c r="F20" s="188">
        <v>0.0014206425455781549</v>
      </c>
      <c r="G20" s="196">
        <v>1618</v>
      </c>
      <c r="H20" s="191">
        <v>0.0013225761625673346</v>
      </c>
      <c r="I20" s="2"/>
    </row>
    <row r="21" spans="1:9" ht="12.75">
      <c r="A21" s="2"/>
      <c r="B21" s="186" t="s">
        <v>329</v>
      </c>
      <c r="C21" s="187">
        <v>2078</v>
      </c>
      <c r="D21" s="188">
        <v>0.002334658328708208</v>
      </c>
      <c r="E21" s="195">
        <v>1660</v>
      </c>
      <c r="F21" s="188">
        <v>0.0015806076579488854</v>
      </c>
      <c r="G21" s="196">
        <v>5729</v>
      </c>
      <c r="H21" s="191">
        <v>0.004682965905654054</v>
      </c>
      <c r="I21" s="2"/>
    </row>
    <row r="22" spans="1:9" ht="12.75">
      <c r="A22" s="2"/>
      <c r="B22" s="186" t="s">
        <v>330</v>
      </c>
      <c r="C22" s="187">
        <v>2818</v>
      </c>
      <c r="D22" s="188">
        <v>0.0031660573485561743</v>
      </c>
      <c r="E22" s="195">
        <v>2019</v>
      </c>
      <c r="F22" s="188">
        <v>0.0019224378683125299</v>
      </c>
      <c r="G22" s="196">
        <v>3159</v>
      </c>
      <c r="H22" s="191">
        <v>0.0025822114323548885</v>
      </c>
      <c r="I22" s="2"/>
    </row>
    <row r="23" spans="1:9" ht="12.75">
      <c r="A23" s="2"/>
      <c r="B23" s="186" t="s">
        <v>331</v>
      </c>
      <c r="C23" s="187">
        <v>493</v>
      </c>
      <c r="D23" s="188">
        <v>0.000553891509168983</v>
      </c>
      <c r="E23" s="195">
        <v>442</v>
      </c>
      <c r="F23" s="188">
        <v>0.00042086059326108875</v>
      </c>
      <c r="G23" s="196">
        <v>351</v>
      </c>
      <c r="H23" s="191">
        <v>0.0002869123813727654</v>
      </c>
      <c r="I23" s="2"/>
    </row>
    <row r="24" spans="1:9" ht="12.75">
      <c r="A24" s="2"/>
      <c r="B24" s="186" t="s">
        <v>332</v>
      </c>
      <c r="C24" s="187">
        <v>155</v>
      </c>
      <c r="D24" s="188">
        <v>0.00017414438929247943</v>
      </c>
      <c r="E24" s="195">
        <v>141</v>
      </c>
      <c r="F24" s="188">
        <v>0.00013425643359686316</v>
      </c>
      <c r="G24" s="196">
        <v>98</v>
      </c>
      <c r="H24" s="191">
        <v>8.010659081062965E-05</v>
      </c>
      <c r="I24" s="2"/>
    </row>
    <row r="25" spans="1:9" ht="13.5" thickBot="1">
      <c r="A25" s="2"/>
      <c r="B25" s="370" t="s">
        <v>323</v>
      </c>
      <c r="C25" s="371">
        <v>9494</v>
      </c>
      <c r="D25" s="372">
        <v>0.010666624722211611</v>
      </c>
      <c r="E25" s="379">
        <v>7898</v>
      </c>
      <c r="F25" s="372">
        <v>0.007520264628000179</v>
      </c>
      <c r="G25" s="215">
        <v>14278</v>
      </c>
      <c r="H25" s="216">
        <v>0.011671039832593573</v>
      </c>
      <c r="I25" s="2"/>
    </row>
    <row r="26" spans="1:9" ht="12.75">
      <c r="A26" s="2"/>
      <c r="B26" s="192"/>
      <c r="C26" s="193"/>
      <c r="D26" s="194"/>
      <c r="E26" s="193"/>
      <c r="F26" s="194"/>
      <c r="G26" s="193"/>
      <c r="H26" s="189"/>
      <c r="I26" s="2"/>
    </row>
    <row r="27" spans="1:9" ht="13.5" thickBot="1">
      <c r="A27" s="2"/>
      <c r="B27" s="362" t="s">
        <v>634</v>
      </c>
      <c r="C27" s="362"/>
      <c r="D27" s="362"/>
      <c r="E27" s="362"/>
      <c r="F27" s="362"/>
      <c r="G27" s="362"/>
      <c r="H27" s="362"/>
      <c r="I27" s="2"/>
    </row>
    <row r="28" spans="1:9" ht="13.5" thickBot="1">
      <c r="A28" s="2"/>
      <c r="B28" s="192"/>
      <c r="C28" s="193"/>
      <c r="D28" s="194"/>
      <c r="E28" s="193"/>
      <c r="F28" s="194"/>
      <c r="G28" s="193"/>
      <c r="H28" s="189"/>
      <c r="I28" s="2"/>
    </row>
    <row r="29" spans="1:9" ht="16.5" thickBot="1">
      <c r="A29" s="2"/>
      <c r="B29" s="375" t="s">
        <v>318</v>
      </c>
      <c r="C29" s="376" t="s">
        <v>588</v>
      </c>
      <c r="D29" s="377" t="s">
        <v>657</v>
      </c>
      <c r="E29" s="376" t="s">
        <v>589</v>
      </c>
      <c r="F29" s="377" t="s">
        <v>657</v>
      </c>
      <c r="G29" s="376" t="s">
        <v>601</v>
      </c>
      <c r="H29" s="378" t="s">
        <v>657</v>
      </c>
      <c r="I29" s="2"/>
    </row>
    <row r="30" spans="1:9" ht="12.75">
      <c r="A30" s="2"/>
      <c r="B30" s="186" t="s">
        <v>333</v>
      </c>
      <c r="C30" s="187">
        <v>193</v>
      </c>
      <c r="D30" s="188">
        <v>0.0002168378524738615</v>
      </c>
      <c r="E30" s="195">
        <v>520</v>
      </c>
      <c r="F30" s="188">
        <v>0.0004951301097189279</v>
      </c>
      <c r="G30" s="196">
        <v>271</v>
      </c>
      <c r="H30" s="191">
        <v>0.00022151924601714935</v>
      </c>
      <c r="I30" s="2"/>
    </row>
    <row r="31" spans="1:9" ht="12.75">
      <c r="A31" s="2"/>
      <c r="B31" s="186" t="s">
        <v>334</v>
      </c>
      <c r="C31" s="187">
        <v>129</v>
      </c>
      <c r="D31" s="188">
        <v>0.00014493307237890225</v>
      </c>
      <c r="E31" s="195">
        <v>210</v>
      </c>
      <c r="F31" s="188">
        <v>0.00019995639046341322</v>
      </c>
      <c r="G31" s="196">
        <v>583</v>
      </c>
      <c r="H31" s="191">
        <v>0.00047655247390405195</v>
      </c>
      <c r="I31" s="2"/>
    </row>
    <row r="32" spans="1:9" ht="12.75">
      <c r="A32" s="2"/>
      <c r="B32" s="186" t="s">
        <v>335</v>
      </c>
      <c r="C32" s="187">
        <v>905</v>
      </c>
      <c r="D32" s="188">
        <v>0.0010167785310302832</v>
      </c>
      <c r="E32" s="195">
        <v>973</v>
      </c>
      <c r="F32" s="188">
        <v>0.0009264646091471479</v>
      </c>
      <c r="G32" s="196">
        <v>997</v>
      </c>
      <c r="H32" s="191">
        <v>0.0008149619493693649</v>
      </c>
      <c r="I32" s="2"/>
    </row>
    <row r="33" spans="1:9" ht="12.75">
      <c r="A33" s="2"/>
      <c r="B33" s="186" t="s">
        <v>336</v>
      </c>
      <c r="C33" s="187">
        <v>2503</v>
      </c>
      <c r="D33" s="188">
        <v>0.002812151009026297</v>
      </c>
      <c r="E33" s="195">
        <v>2525</v>
      </c>
      <c r="F33" s="188">
        <v>0.002404237552000564</v>
      </c>
      <c r="G33" s="196">
        <v>1366</v>
      </c>
      <c r="H33" s="191">
        <v>0.001116587786197144</v>
      </c>
      <c r="I33" s="2"/>
    </row>
    <row r="34" spans="1:9" ht="12.75">
      <c r="A34" s="2"/>
      <c r="B34" s="186" t="s">
        <v>337</v>
      </c>
      <c r="C34" s="187">
        <v>8752</v>
      </c>
      <c r="D34" s="188">
        <v>0.009832978677985677</v>
      </c>
      <c r="E34" s="195">
        <v>9464</v>
      </c>
      <c r="F34" s="188">
        <v>0.00901136799688449</v>
      </c>
      <c r="G34" s="196">
        <v>6216</v>
      </c>
      <c r="H34" s="191">
        <v>0.0050810466171313665</v>
      </c>
      <c r="I34" s="2"/>
    </row>
    <row r="35" spans="1:9" ht="12.75">
      <c r="A35" s="2"/>
      <c r="B35" s="186" t="s">
        <v>338</v>
      </c>
      <c r="C35" s="187">
        <v>1680</v>
      </c>
      <c r="D35" s="188">
        <v>0.0018875004774926802</v>
      </c>
      <c r="E35" s="195">
        <v>1484</v>
      </c>
      <c r="F35" s="188">
        <v>0.0014130251592747868</v>
      </c>
      <c r="G35" s="196">
        <v>1009</v>
      </c>
      <c r="H35" s="191">
        <v>0.0008247709196727074</v>
      </c>
      <c r="I35" s="2"/>
    </row>
    <row r="36" spans="1:9" ht="12.75">
      <c r="A36" s="2"/>
      <c r="B36" s="186" t="s">
        <v>339</v>
      </c>
      <c r="C36" s="187">
        <v>356</v>
      </c>
      <c r="D36" s="188">
        <v>0.0003999703392782108</v>
      </c>
      <c r="E36" s="195">
        <v>417</v>
      </c>
      <c r="F36" s="188">
        <v>0.0003970562610630634</v>
      </c>
      <c r="G36" s="196">
        <v>281</v>
      </c>
      <c r="H36" s="191">
        <v>0.00022969338793660135</v>
      </c>
      <c r="I36" s="2"/>
    </row>
    <row r="37" spans="1:9" ht="12.75">
      <c r="A37" s="2"/>
      <c r="B37" s="186" t="s">
        <v>340</v>
      </c>
      <c r="C37" s="187">
        <v>60</v>
      </c>
      <c r="D37" s="188">
        <v>6.74107313390243E-05</v>
      </c>
      <c r="E37" s="195">
        <v>57</v>
      </c>
      <c r="F37" s="188">
        <v>5.4273877411497875E-05</v>
      </c>
      <c r="G37" s="196">
        <v>109</v>
      </c>
      <c r="H37" s="191">
        <v>8.909814692202687E-05</v>
      </c>
      <c r="I37" s="2"/>
    </row>
    <row r="38" spans="1:9" ht="12.75">
      <c r="A38" s="2"/>
      <c r="B38" s="186" t="s">
        <v>341</v>
      </c>
      <c r="C38" s="187">
        <v>1296</v>
      </c>
      <c r="D38" s="188">
        <v>0.0014560717969229248</v>
      </c>
      <c r="E38" s="195">
        <v>1414</v>
      </c>
      <c r="F38" s="188">
        <v>0.0013463730291203156</v>
      </c>
      <c r="G38" s="196">
        <v>1866</v>
      </c>
      <c r="H38" s="191">
        <v>0.0015252948821697443</v>
      </c>
      <c r="I38" s="2"/>
    </row>
    <row r="39" spans="1:9" ht="12.75">
      <c r="A39" s="2"/>
      <c r="B39" s="186" t="s">
        <v>342</v>
      </c>
      <c r="C39" s="187">
        <v>6695</v>
      </c>
      <c r="D39" s="188">
        <v>0.007521914105246128</v>
      </c>
      <c r="E39" s="195">
        <v>7203</v>
      </c>
      <c r="F39" s="188">
        <v>0.006858504192895074</v>
      </c>
      <c r="G39" s="196">
        <v>7748</v>
      </c>
      <c r="H39" s="191">
        <v>0.006333325159191414</v>
      </c>
      <c r="I39" s="2"/>
    </row>
    <row r="40" spans="1:9" ht="12.75">
      <c r="A40" s="2"/>
      <c r="B40" s="186" t="s">
        <v>343</v>
      </c>
      <c r="C40" s="187">
        <v>1848</v>
      </c>
      <c r="D40" s="188">
        <v>0.0020762505252419484</v>
      </c>
      <c r="E40" s="195">
        <v>2090</v>
      </c>
      <c r="F40" s="188">
        <v>0.001990042171754922</v>
      </c>
      <c r="G40" s="196">
        <v>2443</v>
      </c>
      <c r="H40" s="191">
        <v>0.001996942870922125</v>
      </c>
      <c r="I40" s="2"/>
    </row>
    <row r="41" spans="1:9" ht="12.75">
      <c r="A41" s="2"/>
      <c r="B41" s="186" t="s">
        <v>344</v>
      </c>
      <c r="C41" s="187">
        <v>131</v>
      </c>
      <c r="D41" s="188">
        <v>0.00014718009675686973</v>
      </c>
      <c r="E41" s="195">
        <v>146</v>
      </c>
      <c r="F41" s="188">
        <v>0.00013901730003646823</v>
      </c>
      <c r="G41" s="196">
        <v>215</v>
      </c>
      <c r="H41" s="191">
        <v>0.0001757440512682181</v>
      </c>
      <c r="I41" s="2"/>
    </row>
    <row r="42" spans="1:9" ht="13.5" thickBot="1">
      <c r="A42" s="2"/>
      <c r="B42" s="370" t="s">
        <v>323</v>
      </c>
      <c r="C42" s="371">
        <v>24346</v>
      </c>
      <c r="D42" s="372">
        <v>0.027353027752998093</v>
      </c>
      <c r="E42" s="379">
        <v>26277</v>
      </c>
      <c r="F42" s="372">
        <v>0.02502025748670052</v>
      </c>
      <c r="G42" s="215">
        <v>22890</v>
      </c>
      <c r="H42" s="216">
        <v>0.01871061085362564</v>
      </c>
      <c r="I42" s="2"/>
    </row>
    <row r="43" spans="1:9" ht="12.75">
      <c r="A43" s="2"/>
      <c r="B43" s="192"/>
      <c r="C43" s="193"/>
      <c r="D43" s="194"/>
      <c r="E43" s="193"/>
      <c r="F43" s="194"/>
      <c r="G43" s="193"/>
      <c r="H43" s="189"/>
      <c r="I43" s="2"/>
    </row>
    <row r="44" spans="1:9" ht="13.5" thickBot="1">
      <c r="A44" s="2"/>
      <c r="B44" s="362" t="s">
        <v>637</v>
      </c>
      <c r="C44" s="362"/>
      <c r="D44" s="362"/>
      <c r="E44" s="362"/>
      <c r="F44" s="362"/>
      <c r="G44" s="362"/>
      <c r="H44" s="362"/>
      <c r="I44" s="2"/>
    </row>
    <row r="45" spans="1:9" ht="13.5" thickBot="1">
      <c r="A45" s="2"/>
      <c r="B45" s="192"/>
      <c r="C45" s="193"/>
      <c r="D45" s="194"/>
      <c r="E45" s="193"/>
      <c r="F45" s="194"/>
      <c r="G45" s="193"/>
      <c r="H45" s="189"/>
      <c r="I45" s="2"/>
    </row>
    <row r="46" spans="1:9" ht="16.5" thickBot="1">
      <c r="A46" s="2"/>
      <c r="B46" s="375" t="s">
        <v>318</v>
      </c>
      <c r="C46" s="376" t="s">
        <v>588</v>
      </c>
      <c r="D46" s="377" t="s">
        <v>657</v>
      </c>
      <c r="E46" s="376" t="s">
        <v>589</v>
      </c>
      <c r="F46" s="377" t="s">
        <v>657</v>
      </c>
      <c r="G46" s="376" t="s">
        <v>601</v>
      </c>
      <c r="H46" s="378" t="s">
        <v>657</v>
      </c>
      <c r="I46" s="2"/>
    </row>
    <row r="47" spans="1:9" ht="12.75">
      <c r="A47" s="2"/>
      <c r="B47" s="186" t="s">
        <v>345</v>
      </c>
      <c r="C47" s="187">
        <v>2973</v>
      </c>
      <c r="D47" s="188">
        <v>0.003340201737848654</v>
      </c>
      <c r="E47" s="195">
        <v>4641</v>
      </c>
      <c r="F47" s="188">
        <v>0.004419036229241432</v>
      </c>
      <c r="G47" s="196">
        <v>5027</v>
      </c>
      <c r="H47" s="191">
        <v>0.004109141142908523</v>
      </c>
      <c r="I47" s="2"/>
    </row>
    <row r="48" spans="1:9" ht="12.75">
      <c r="A48" s="2"/>
      <c r="B48" s="186" t="s">
        <v>346</v>
      </c>
      <c r="C48" s="187">
        <v>4504</v>
      </c>
      <c r="D48" s="188">
        <v>0.005060298899182757</v>
      </c>
      <c r="E48" s="195">
        <v>6452</v>
      </c>
      <c r="F48" s="188">
        <v>0.006143422053666391</v>
      </c>
      <c r="G48" s="196">
        <v>8317</v>
      </c>
      <c r="H48" s="191">
        <v>0.006798433834408233</v>
      </c>
      <c r="I48" s="2"/>
    </row>
    <row r="49" spans="1:9" ht="12.75">
      <c r="A49" s="2"/>
      <c r="B49" s="186" t="s">
        <v>347</v>
      </c>
      <c r="C49" s="187">
        <v>483</v>
      </c>
      <c r="D49" s="188">
        <v>0.0005426563872791456</v>
      </c>
      <c r="E49" s="195">
        <v>675</v>
      </c>
      <c r="F49" s="188">
        <v>0.0006427169693466854</v>
      </c>
      <c r="G49" s="196">
        <v>402</v>
      </c>
      <c r="H49" s="191">
        <v>0.0003286005051619706</v>
      </c>
      <c r="I49" s="2"/>
    </row>
    <row r="50" spans="1:9" ht="12.75">
      <c r="A50" s="2"/>
      <c r="B50" s="186" t="s">
        <v>348</v>
      </c>
      <c r="C50" s="187">
        <v>4004</v>
      </c>
      <c r="D50" s="188">
        <v>0.004498542804690888</v>
      </c>
      <c r="E50" s="195">
        <v>6122</v>
      </c>
      <c r="F50" s="188">
        <v>0.005829204868652456</v>
      </c>
      <c r="G50" s="196">
        <v>6564</v>
      </c>
      <c r="H50" s="191">
        <v>0.0053655067559282964</v>
      </c>
      <c r="I50" s="2"/>
    </row>
    <row r="51" spans="1:9" ht="13.5" thickBot="1">
      <c r="A51" s="2"/>
      <c r="B51" s="370" t="s">
        <v>323</v>
      </c>
      <c r="C51" s="371">
        <v>11921</v>
      </c>
      <c r="D51" s="372">
        <v>0.013393388804875145</v>
      </c>
      <c r="E51" s="379">
        <v>17858</v>
      </c>
      <c r="F51" s="372">
        <v>0.01700391057569349</v>
      </c>
      <c r="G51" s="215">
        <v>20286</v>
      </c>
      <c r="H51" s="216">
        <v>0.016582064297800337</v>
      </c>
      <c r="I51" s="2"/>
    </row>
    <row r="52" spans="1:9" ht="12.75">
      <c r="A52" s="2"/>
      <c r="B52" s="380"/>
      <c r="C52" s="195"/>
      <c r="D52" s="189"/>
      <c r="E52" s="195"/>
      <c r="F52" s="189"/>
      <c r="G52" s="195"/>
      <c r="H52" s="189"/>
      <c r="I52" s="2"/>
    </row>
    <row r="53" spans="1:9" ht="13.5" thickBot="1">
      <c r="A53" s="2"/>
      <c r="B53" s="362" t="s">
        <v>653</v>
      </c>
      <c r="C53" s="362"/>
      <c r="D53" s="362"/>
      <c r="E53" s="362"/>
      <c r="F53" s="362"/>
      <c r="G53" s="362"/>
      <c r="H53" s="362"/>
      <c r="I53" s="2"/>
    </row>
    <row r="54" spans="1:9" ht="13.5" thickBot="1">
      <c r="A54" s="2"/>
      <c r="B54" s="192"/>
      <c r="C54" s="193"/>
      <c r="D54" s="194"/>
      <c r="E54" s="193"/>
      <c r="F54" s="194"/>
      <c r="G54" s="193"/>
      <c r="H54" s="189"/>
      <c r="I54" s="2"/>
    </row>
    <row r="55" spans="1:9" ht="16.5" thickBot="1">
      <c r="A55" s="2"/>
      <c r="B55" s="375" t="s">
        <v>318</v>
      </c>
      <c r="C55" s="376" t="s">
        <v>588</v>
      </c>
      <c r="D55" s="377" t="s">
        <v>657</v>
      </c>
      <c r="E55" s="376" t="s">
        <v>589</v>
      </c>
      <c r="F55" s="377" t="s">
        <v>657</v>
      </c>
      <c r="G55" s="376" t="s">
        <v>601</v>
      </c>
      <c r="H55" s="378" t="s">
        <v>657</v>
      </c>
      <c r="I55" s="2"/>
    </row>
    <row r="56" spans="1:9" ht="12.75">
      <c r="A56" s="2"/>
      <c r="B56" s="186" t="s">
        <v>653</v>
      </c>
      <c r="C56" s="187">
        <v>1708</v>
      </c>
      <c r="D56" s="188">
        <v>0.001918958818784225</v>
      </c>
      <c r="E56" s="195">
        <v>2016</v>
      </c>
      <c r="F56" s="188">
        <v>0.0019195813484487669</v>
      </c>
      <c r="G56" s="196">
        <v>1889</v>
      </c>
      <c r="H56" s="191">
        <v>0.0015440954085844838</v>
      </c>
      <c r="I56" s="2"/>
    </row>
    <row r="57" spans="1:9" ht="13.5" thickBot="1">
      <c r="A57" s="2"/>
      <c r="B57" s="370" t="s">
        <v>323</v>
      </c>
      <c r="C57" s="371">
        <v>1708</v>
      </c>
      <c r="D57" s="372">
        <v>0.001918958818784225</v>
      </c>
      <c r="E57" s="379">
        <v>2016</v>
      </c>
      <c r="F57" s="372">
        <v>0.0019195813484487669</v>
      </c>
      <c r="G57" s="215">
        <v>1889</v>
      </c>
      <c r="H57" s="216">
        <v>0.0015440954085844838</v>
      </c>
      <c r="I57" s="2"/>
    </row>
    <row r="58" spans="1:9" ht="12.75">
      <c r="A58" s="2"/>
      <c r="B58" s="192"/>
      <c r="C58" s="193"/>
      <c r="D58" s="194"/>
      <c r="E58" s="193"/>
      <c r="F58" s="194"/>
      <c r="G58" s="193"/>
      <c r="H58" s="189"/>
      <c r="I58" s="2"/>
    </row>
    <row r="59" spans="1:9" ht="13.5" thickBot="1">
      <c r="A59" s="2"/>
      <c r="B59" s="381" t="s">
        <v>0</v>
      </c>
      <c r="C59" s="381"/>
      <c r="D59" s="381"/>
      <c r="E59" s="381"/>
      <c r="F59" s="381"/>
      <c r="G59" s="381"/>
      <c r="H59" s="381"/>
      <c r="I59" s="2"/>
    </row>
    <row r="60" spans="1:9" ht="13.5" thickBot="1">
      <c r="A60" s="2"/>
      <c r="B60" s="69"/>
      <c r="C60" s="197"/>
      <c r="D60" s="198"/>
      <c r="E60" s="197"/>
      <c r="F60" s="198"/>
      <c r="G60" s="197"/>
      <c r="H60" s="199"/>
      <c r="I60" s="2"/>
    </row>
    <row r="61" spans="1:9" ht="16.5" thickBot="1">
      <c r="A61" s="2"/>
      <c r="B61" s="375" t="s">
        <v>318</v>
      </c>
      <c r="C61" s="376" t="s">
        <v>588</v>
      </c>
      <c r="D61" s="377" t="s">
        <v>657</v>
      </c>
      <c r="E61" s="376" t="s">
        <v>589</v>
      </c>
      <c r="F61" s="377" t="s">
        <v>657</v>
      </c>
      <c r="G61" s="376" t="s">
        <v>601</v>
      </c>
      <c r="H61" s="378" t="s">
        <v>657</v>
      </c>
      <c r="I61" s="2"/>
    </row>
    <row r="62" spans="1:9" ht="12.75">
      <c r="A62" s="2"/>
      <c r="B62" s="200" t="s">
        <v>349</v>
      </c>
      <c r="C62" s="201">
        <v>751</v>
      </c>
      <c r="D62" s="202">
        <v>0.0008437576539267875</v>
      </c>
      <c r="E62" s="203">
        <v>850</v>
      </c>
      <c r="F62" s="202">
        <v>0.000809347294732863</v>
      </c>
      <c r="G62" s="196">
        <v>1004</v>
      </c>
      <c r="H62" s="191">
        <v>0.0008206838487129814</v>
      </c>
      <c r="I62" s="2"/>
    </row>
    <row r="63" spans="1:9" ht="12.75">
      <c r="A63" s="2"/>
      <c r="B63" s="200" t="s">
        <v>350</v>
      </c>
      <c r="C63" s="201">
        <v>504</v>
      </c>
      <c r="D63" s="202">
        <v>0.000566250143247804</v>
      </c>
      <c r="E63" s="203">
        <v>598</v>
      </c>
      <c r="F63" s="202">
        <v>0.0005693996261767672</v>
      </c>
      <c r="G63" s="196">
        <v>600</v>
      </c>
      <c r="H63" s="191">
        <v>0.0004904485151671203</v>
      </c>
      <c r="I63" s="2"/>
    </row>
    <row r="64" spans="1:9" ht="12.75">
      <c r="A64" s="2"/>
      <c r="B64" s="200" t="s">
        <v>351</v>
      </c>
      <c r="C64" s="201">
        <v>30</v>
      </c>
      <c r="D64" s="202">
        <v>3.370536566951215E-05</v>
      </c>
      <c r="E64" s="203">
        <v>34</v>
      </c>
      <c r="F64" s="202">
        <v>3.2373891789314524E-05</v>
      </c>
      <c r="G64" s="196">
        <v>58</v>
      </c>
      <c r="H64" s="191">
        <v>4.7410023132821635E-05</v>
      </c>
      <c r="I64" s="2"/>
    </row>
    <row r="65" spans="1:9" ht="13.5" thickBot="1">
      <c r="A65" s="2"/>
      <c r="B65" s="382" t="s">
        <v>323</v>
      </c>
      <c r="C65" s="213">
        <v>1284</v>
      </c>
      <c r="D65" s="214">
        <v>0.00144258965065512</v>
      </c>
      <c r="E65" s="383">
        <v>1482</v>
      </c>
      <c r="F65" s="214">
        <v>0.0014111208126989447</v>
      </c>
      <c r="G65" s="215">
        <v>1662</v>
      </c>
      <c r="H65" s="216">
        <v>0.0013585423870129234</v>
      </c>
      <c r="I65" s="2"/>
    </row>
    <row r="66" spans="1:9" ht="12.75">
      <c r="A66" s="2"/>
      <c r="B66" s="69"/>
      <c r="C66" s="197"/>
      <c r="D66" s="198"/>
      <c r="E66" s="197"/>
      <c r="F66" s="198"/>
      <c r="G66" s="197"/>
      <c r="H66" s="199"/>
      <c r="I66" s="2"/>
    </row>
    <row r="67" spans="1:9" ht="13.5" thickBot="1">
      <c r="A67" s="2"/>
      <c r="B67" s="381" t="s">
        <v>636</v>
      </c>
      <c r="C67" s="381"/>
      <c r="D67" s="381"/>
      <c r="E67" s="381"/>
      <c r="F67" s="381"/>
      <c r="G67" s="381"/>
      <c r="H67" s="381"/>
      <c r="I67" s="2"/>
    </row>
    <row r="68" spans="1:9" ht="13.5" thickBot="1">
      <c r="A68" s="2"/>
      <c r="B68" s="69"/>
      <c r="C68" s="197"/>
      <c r="D68" s="198"/>
      <c r="E68" s="197"/>
      <c r="F68" s="198"/>
      <c r="G68" s="197"/>
      <c r="H68" s="199"/>
      <c r="I68" s="2"/>
    </row>
    <row r="69" spans="1:9" ht="16.5" thickBot="1">
      <c r="A69" s="2"/>
      <c r="B69" s="375" t="s">
        <v>318</v>
      </c>
      <c r="C69" s="376" t="s">
        <v>588</v>
      </c>
      <c r="D69" s="377" t="s">
        <v>657</v>
      </c>
      <c r="E69" s="376" t="s">
        <v>589</v>
      </c>
      <c r="F69" s="377" t="s">
        <v>657</v>
      </c>
      <c r="G69" s="376" t="s">
        <v>601</v>
      </c>
      <c r="H69" s="378" t="s">
        <v>657</v>
      </c>
      <c r="I69" s="2"/>
    </row>
    <row r="70" spans="1:9" ht="12.75">
      <c r="A70" s="2"/>
      <c r="B70" s="200" t="s">
        <v>352</v>
      </c>
      <c r="C70" s="201">
        <v>7794</v>
      </c>
      <c r="D70" s="202">
        <v>0.008756654000939256</v>
      </c>
      <c r="E70" s="203">
        <v>26838</v>
      </c>
      <c r="F70" s="202">
        <v>0.02555442670122421</v>
      </c>
      <c r="G70" s="196">
        <v>21442</v>
      </c>
      <c r="H70" s="191">
        <v>0.01752699510368899</v>
      </c>
      <c r="I70" s="2"/>
    </row>
    <row r="71" spans="1:9" ht="13.5" thickBot="1">
      <c r="A71" s="2"/>
      <c r="B71" s="382" t="s">
        <v>323</v>
      </c>
      <c r="C71" s="213">
        <v>7794</v>
      </c>
      <c r="D71" s="214">
        <v>0.008756654000939256</v>
      </c>
      <c r="E71" s="383">
        <v>26838</v>
      </c>
      <c r="F71" s="214">
        <v>0.02555442670122421</v>
      </c>
      <c r="G71" s="215">
        <v>21442</v>
      </c>
      <c r="H71" s="216">
        <v>0.01752699510368899</v>
      </c>
      <c r="I71" s="2"/>
    </row>
    <row r="72" spans="1:9" ht="12.75">
      <c r="A72" s="2"/>
      <c r="B72" s="69"/>
      <c r="C72" s="197"/>
      <c r="D72" s="198"/>
      <c r="E72" s="197"/>
      <c r="F72" s="198"/>
      <c r="G72" s="197"/>
      <c r="H72" s="199"/>
      <c r="I72" s="2"/>
    </row>
    <row r="73" spans="1:9" ht="13.5" thickBot="1">
      <c r="A73" s="2"/>
      <c r="B73" s="381" t="s">
        <v>631</v>
      </c>
      <c r="C73" s="381"/>
      <c r="D73" s="381"/>
      <c r="E73" s="381"/>
      <c r="F73" s="381"/>
      <c r="G73" s="381"/>
      <c r="H73" s="381"/>
      <c r="I73" s="2"/>
    </row>
    <row r="74" spans="1:9" ht="13.5" thickBot="1">
      <c r="A74" s="2"/>
      <c r="B74" s="69"/>
      <c r="C74" s="197"/>
      <c r="D74" s="198"/>
      <c r="E74" s="197"/>
      <c r="F74" s="198"/>
      <c r="G74" s="197"/>
      <c r="H74" s="199"/>
      <c r="I74" s="2"/>
    </row>
    <row r="75" spans="1:9" ht="16.5" thickBot="1">
      <c r="A75" s="2"/>
      <c r="B75" s="375" t="s">
        <v>318</v>
      </c>
      <c r="C75" s="376" t="s">
        <v>588</v>
      </c>
      <c r="D75" s="377" t="s">
        <v>657</v>
      </c>
      <c r="E75" s="376" t="s">
        <v>589</v>
      </c>
      <c r="F75" s="377" t="s">
        <v>657</v>
      </c>
      <c r="G75" s="376" t="s">
        <v>601</v>
      </c>
      <c r="H75" s="378" t="s">
        <v>657</v>
      </c>
      <c r="I75" s="2"/>
    </row>
    <row r="76" spans="1:9" ht="12.75">
      <c r="A76" s="2"/>
      <c r="B76" s="200" t="s">
        <v>353</v>
      </c>
      <c r="C76" s="201">
        <v>21415</v>
      </c>
      <c r="D76" s="202">
        <v>0.024060013527086754</v>
      </c>
      <c r="E76" s="203">
        <v>18867</v>
      </c>
      <c r="F76" s="202">
        <v>0.017964653423205797</v>
      </c>
      <c r="G76" s="196">
        <v>20619</v>
      </c>
      <c r="H76" s="191">
        <v>0.01685426322371809</v>
      </c>
      <c r="I76" s="2"/>
    </row>
    <row r="77" spans="1:9" ht="12.75">
      <c r="A77" s="2"/>
      <c r="B77" s="200" t="s">
        <v>354</v>
      </c>
      <c r="C77" s="201">
        <v>22638</v>
      </c>
      <c r="D77" s="202">
        <v>0.025434068934213867</v>
      </c>
      <c r="E77" s="203">
        <v>17556</v>
      </c>
      <c r="F77" s="202">
        <v>0.016716354242741344</v>
      </c>
      <c r="G77" s="196">
        <v>12521</v>
      </c>
      <c r="H77" s="191">
        <v>0.010234843097345856</v>
      </c>
      <c r="I77" s="2"/>
    </row>
    <row r="78" spans="1:9" ht="12.75">
      <c r="A78" s="2"/>
      <c r="B78" s="200" t="s">
        <v>355</v>
      </c>
      <c r="C78" s="201">
        <v>2419</v>
      </c>
      <c r="D78" s="202">
        <v>0.002717775985151663</v>
      </c>
      <c r="E78" s="203">
        <v>2219</v>
      </c>
      <c r="F78" s="202">
        <v>0.002112872525896733</v>
      </c>
      <c r="G78" s="196">
        <v>2279</v>
      </c>
      <c r="H78" s="191">
        <v>0.001862886943443112</v>
      </c>
      <c r="I78" s="2"/>
    </row>
    <row r="79" spans="1:9" ht="13.5" thickBot="1">
      <c r="A79" s="2"/>
      <c r="B79" s="382" t="s">
        <v>323</v>
      </c>
      <c r="C79" s="213">
        <v>44841</v>
      </c>
      <c r="D79" s="214">
        <v>0.05037941006621981</v>
      </c>
      <c r="E79" s="383">
        <v>37596</v>
      </c>
      <c r="F79" s="214">
        <v>0.035797906932678494</v>
      </c>
      <c r="G79" s="215">
        <v>34940</v>
      </c>
      <c r="H79" s="216">
        <v>0.028560451866565306</v>
      </c>
      <c r="I79" s="2"/>
    </row>
    <row r="80" spans="1:9" ht="12.75">
      <c r="A80" s="2"/>
      <c r="B80" s="204"/>
      <c r="C80" s="205"/>
      <c r="D80" s="206"/>
      <c r="E80" s="205"/>
      <c r="F80" s="206"/>
      <c r="G80" s="205"/>
      <c r="H80" s="199"/>
      <c r="I80" s="2"/>
    </row>
    <row r="81" spans="1:9" ht="13.5" thickBot="1">
      <c r="A81" s="2"/>
      <c r="B81" s="384" t="s">
        <v>643</v>
      </c>
      <c r="C81" s="384"/>
      <c r="D81" s="384"/>
      <c r="E81" s="384"/>
      <c r="F81" s="384"/>
      <c r="G81" s="384"/>
      <c r="H81" s="207"/>
      <c r="I81" s="2"/>
    </row>
    <row r="82" spans="1:9" ht="13.5" thickBot="1">
      <c r="A82" s="2"/>
      <c r="B82" s="385"/>
      <c r="C82" s="386"/>
      <c r="D82" s="387"/>
      <c r="E82" s="386"/>
      <c r="F82" s="387"/>
      <c r="G82" s="386"/>
      <c r="H82" s="199"/>
      <c r="I82" s="2"/>
    </row>
    <row r="83" spans="1:9" ht="16.5" thickBot="1">
      <c r="A83" s="2"/>
      <c r="B83" s="375" t="s">
        <v>318</v>
      </c>
      <c r="C83" s="376" t="s">
        <v>588</v>
      </c>
      <c r="D83" s="377" t="s">
        <v>657</v>
      </c>
      <c r="E83" s="376" t="s">
        <v>589</v>
      </c>
      <c r="F83" s="377" t="s">
        <v>657</v>
      </c>
      <c r="G83" s="376" t="s">
        <v>601</v>
      </c>
      <c r="H83" s="378" t="s">
        <v>657</v>
      </c>
      <c r="I83" s="2"/>
    </row>
    <row r="84" spans="1:9" ht="12.75">
      <c r="A84" s="2"/>
      <c r="B84" s="200" t="s">
        <v>643</v>
      </c>
      <c r="C84" s="201">
        <v>6192</v>
      </c>
      <c r="D84" s="202">
        <v>0.006956787474187307</v>
      </c>
      <c r="E84" s="203">
        <v>7027</v>
      </c>
      <c r="F84" s="202">
        <v>0.006690921694220975</v>
      </c>
      <c r="G84" s="196">
        <v>13196</v>
      </c>
      <c r="H84" s="191">
        <v>0.010786597676908866</v>
      </c>
      <c r="I84" s="2"/>
    </row>
    <row r="85" spans="1:9" ht="13.5" thickBot="1">
      <c r="A85" s="2"/>
      <c r="B85" s="382" t="s">
        <v>323</v>
      </c>
      <c r="C85" s="213">
        <v>6192</v>
      </c>
      <c r="D85" s="214">
        <v>0.006956787474187307</v>
      </c>
      <c r="E85" s="383">
        <v>7027</v>
      </c>
      <c r="F85" s="214">
        <v>0.006690921694220975</v>
      </c>
      <c r="G85" s="215">
        <v>13196</v>
      </c>
      <c r="H85" s="216">
        <v>0.010786597676908866</v>
      </c>
      <c r="I85" s="2"/>
    </row>
    <row r="86" spans="1:9" ht="12.75">
      <c r="A86" s="2"/>
      <c r="B86" s="69"/>
      <c r="C86" s="197"/>
      <c r="D86" s="198"/>
      <c r="E86" s="197"/>
      <c r="F86" s="198"/>
      <c r="G86" s="197"/>
      <c r="H86" s="199"/>
      <c r="I86" s="2"/>
    </row>
    <row r="87" spans="1:9" ht="13.5" thickBot="1">
      <c r="A87" s="2"/>
      <c r="B87" s="381" t="s">
        <v>649</v>
      </c>
      <c r="C87" s="381"/>
      <c r="D87" s="381"/>
      <c r="E87" s="381"/>
      <c r="F87" s="381"/>
      <c r="G87" s="381"/>
      <c r="H87" s="208"/>
      <c r="I87" s="2"/>
    </row>
    <row r="88" spans="1:9" ht="13.5" thickBot="1">
      <c r="A88" s="2"/>
      <c r="B88" s="69"/>
      <c r="C88" s="197"/>
      <c r="D88" s="198"/>
      <c r="E88" s="197"/>
      <c r="F88" s="198"/>
      <c r="G88" s="197"/>
      <c r="H88" s="199"/>
      <c r="I88" s="2"/>
    </row>
    <row r="89" spans="1:9" ht="16.5" thickBot="1">
      <c r="A89" s="2"/>
      <c r="B89" s="375" t="s">
        <v>318</v>
      </c>
      <c r="C89" s="376" t="s">
        <v>588</v>
      </c>
      <c r="D89" s="377" t="s">
        <v>657</v>
      </c>
      <c r="E89" s="376" t="s">
        <v>589</v>
      </c>
      <c r="F89" s="377" t="s">
        <v>657</v>
      </c>
      <c r="G89" s="376" t="s">
        <v>601</v>
      </c>
      <c r="H89" s="378" t="s">
        <v>657</v>
      </c>
      <c r="I89" s="2"/>
    </row>
    <row r="90" spans="1:9" ht="12.75">
      <c r="A90" s="2"/>
      <c r="B90" s="209" t="s">
        <v>356</v>
      </c>
      <c r="C90" s="203">
        <v>2437</v>
      </c>
      <c r="D90" s="202">
        <v>0.0027379992045533704</v>
      </c>
      <c r="E90" s="203">
        <v>3414</v>
      </c>
      <c r="F90" s="202">
        <v>0.0032507196049623463</v>
      </c>
      <c r="G90" s="196">
        <v>6718</v>
      </c>
      <c r="H90" s="191">
        <v>0.005491388541487857</v>
      </c>
      <c r="I90" s="2"/>
    </row>
    <row r="91" spans="1:9" ht="13.5" thickBot="1">
      <c r="A91" s="2"/>
      <c r="B91" s="388" t="s">
        <v>323</v>
      </c>
      <c r="C91" s="383">
        <v>2437</v>
      </c>
      <c r="D91" s="214">
        <v>0.0027379992045533704</v>
      </c>
      <c r="E91" s="383">
        <v>3414</v>
      </c>
      <c r="F91" s="214">
        <v>0.0032507196049623463</v>
      </c>
      <c r="G91" s="215">
        <v>6718</v>
      </c>
      <c r="H91" s="216">
        <v>0.005491388541487857</v>
      </c>
      <c r="I91" s="2"/>
    </row>
    <row r="92" spans="1:9" ht="12.75">
      <c r="A92" s="2"/>
      <c r="B92" s="69"/>
      <c r="C92" s="197"/>
      <c r="D92" s="198"/>
      <c r="E92" s="197"/>
      <c r="F92" s="198"/>
      <c r="G92" s="197"/>
      <c r="H92" s="199"/>
      <c r="I92" s="2"/>
    </row>
    <row r="93" spans="1:9" ht="13.5" thickBot="1">
      <c r="A93" s="2"/>
      <c r="B93" s="381" t="s">
        <v>630</v>
      </c>
      <c r="C93" s="381"/>
      <c r="D93" s="381"/>
      <c r="E93" s="381"/>
      <c r="F93" s="381"/>
      <c r="G93" s="381"/>
      <c r="H93" s="208"/>
      <c r="I93" s="2"/>
    </row>
    <row r="94" spans="1:9" ht="13.5" thickBot="1">
      <c r="A94" s="2"/>
      <c r="B94" s="69"/>
      <c r="C94" s="197"/>
      <c r="D94" s="198"/>
      <c r="E94" s="197"/>
      <c r="F94" s="198"/>
      <c r="G94" s="197"/>
      <c r="H94" s="199"/>
      <c r="I94" s="2"/>
    </row>
    <row r="95" spans="1:9" ht="16.5" thickBot="1">
      <c r="A95" s="2"/>
      <c r="B95" s="375" t="s">
        <v>318</v>
      </c>
      <c r="C95" s="376" t="s">
        <v>588</v>
      </c>
      <c r="D95" s="377" t="s">
        <v>657</v>
      </c>
      <c r="E95" s="376" t="s">
        <v>589</v>
      </c>
      <c r="F95" s="377" t="s">
        <v>657</v>
      </c>
      <c r="G95" s="376" t="s">
        <v>601</v>
      </c>
      <c r="H95" s="378" t="s">
        <v>657</v>
      </c>
      <c r="I95" s="2"/>
    </row>
    <row r="96" spans="1:9" ht="12.75">
      <c r="A96" s="2"/>
      <c r="B96" s="200" t="s">
        <v>357</v>
      </c>
      <c r="C96" s="201">
        <v>1</v>
      </c>
      <c r="D96" s="202">
        <v>1.1235121889837382E-06</v>
      </c>
      <c r="E96" s="203" t="s">
        <v>358</v>
      </c>
      <c r="F96" s="202" t="s">
        <v>358</v>
      </c>
      <c r="G96" s="196">
        <v>5747</v>
      </c>
      <c r="H96" s="191">
        <v>0.004697679361109068</v>
      </c>
      <c r="I96" s="2"/>
    </row>
    <row r="97" spans="1:9" ht="12.75">
      <c r="A97" s="2"/>
      <c r="B97" s="200" t="s">
        <v>359</v>
      </c>
      <c r="C97" s="201">
        <v>20523</v>
      </c>
      <c r="D97" s="202">
        <v>0.02305784065451326</v>
      </c>
      <c r="E97" s="203">
        <v>34649</v>
      </c>
      <c r="F97" s="202">
        <v>0.03299185225317526</v>
      </c>
      <c r="G97" s="196">
        <v>33230</v>
      </c>
      <c r="H97" s="191">
        <v>0.027162673598339016</v>
      </c>
      <c r="I97" s="2"/>
    </row>
    <row r="98" spans="1:9" ht="13.5" thickBot="1">
      <c r="A98" s="2"/>
      <c r="B98" s="382" t="s">
        <v>323</v>
      </c>
      <c r="C98" s="213">
        <v>20524</v>
      </c>
      <c r="D98" s="214">
        <v>0.023058964166702244</v>
      </c>
      <c r="E98" s="383">
        <v>34649</v>
      </c>
      <c r="F98" s="214">
        <v>0.03299185225317526</v>
      </c>
      <c r="G98" s="215">
        <v>38505</v>
      </c>
      <c r="H98" s="216">
        <v>0.03147453346084995</v>
      </c>
      <c r="I98" s="2"/>
    </row>
    <row r="99" spans="1:9" ht="12.75">
      <c r="A99" s="2"/>
      <c r="B99" s="204"/>
      <c r="C99" s="204"/>
      <c r="D99" s="204"/>
      <c r="E99" s="204"/>
      <c r="F99" s="204"/>
      <c r="G99" s="204"/>
      <c r="H99" s="204"/>
      <c r="I99" s="2"/>
    </row>
    <row r="100" spans="1:9" ht="13.5" thickBot="1">
      <c r="A100" s="2"/>
      <c r="B100" s="381" t="s">
        <v>651</v>
      </c>
      <c r="C100" s="381"/>
      <c r="D100" s="381"/>
      <c r="E100" s="381"/>
      <c r="F100" s="381"/>
      <c r="G100" s="381"/>
      <c r="H100" s="208"/>
      <c r="I100" s="2"/>
    </row>
    <row r="101" spans="1:9" ht="13.5" thickBot="1">
      <c r="A101" s="2"/>
      <c r="B101" s="69"/>
      <c r="C101" s="197"/>
      <c r="D101" s="198"/>
      <c r="E101" s="197"/>
      <c r="F101" s="198"/>
      <c r="G101" s="197"/>
      <c r="H101" s="199"/>
      <c r="I101" s="2"/>
    </row>
    <row r="102" spans="1:9" ht="16.5" thickBot="1">
      <c r="A102" s="2"/>
      <c r="B102" s="375" t="s">
        <v>318</v>
      </c>
      <c r="C102" s="376" t="s">
        <v>588</v>
      </c>
      <c r="D102" s="377" t="s">
        <v>657</v>
      </c>
      <c r="E102" s="376" t="s">
        <v>589</v>
      </c>
      <c r="F102" s="377" t="s">
        <v>657</v>
      </c>
      <c r="G102" s="376" t="s">
        <v>601</v>
      </c>
      <c r="H102" s="378" t="s">
        <v>657</v>
      </c>
      <c r="I102" s="2"/>
    </row>
    <row r="103" spans="1:9" ht="12.75">
      <c r="A103" s="2"/>
      <c r="B103" s="200" t="s">
        <v>360</v>
      </c>
      <c r="C103" s="201">
        <v>5088</v>
      </c>
      <c r="D103" s="202">
        <v>0.00571643001754926</v>
      </c>
      <c r="E103" s="203">
        <v>3734</v>
      </c>
      <c r="F103" s="202">
        <v>0.003555415057097071</v>
      </c>
      <c r="G103" s="196">
        <v>2477</v>
      </c>
      <c r="H103" s="191">
        <v>0.0020247349534482616</v>
      </c>
      <c r="I103" s="2"/>
    </row>
    <row r="104" spans="1:9" ht="12.75">
      <c r="A104" s="2"/>
      <c r="B104" s="200" t="s">
        <v>361</v>
      </c>
      <c r="C104" s="201">
        <v>192</v>
      </c>
      <c r="D104" s="202">
        <v>0.00021571434028487774</v>
      </c>
      <c r="E104" s="203">
        <v>177</v>
      </c>
      <c r="F104" s="202">
        <v>0.00016853467196201971</v>
      </c>
      <c r="G104" s="196">
        <v>157</v>
      </c>
      <c r="H104" s="191">
        <v>0.0001283340281353965</v>
      </c>
      <c r="I104" s="2"/>
    </row>
    <row r="105" spans="1:9" ht="13.5" thickBot="1">
      <c r="A105" s="2"/>
      <c r="B105" s="382" t="s">
        <v>323</v>
      </c>
      <c r="C105" s="213">
        <v>5277</v>
      </c>
      <c r="D105" s="214">
        <v>0.005928773821267187</v>
      </c>
      <c r="E105" s="383">
        <v>3908</v>
      </c>
      <c r="F105" s="214">
        <v>0.0037210932091953277</v>
      </c>
      <c r="G105" s="215">
        <v>2634</v>
      </c>
      <c r="H105" s="216">
        <v>0.0021530689815836583</v>
      </c>
      <c r="I105" s="2"/>
    </row>
    <row r="106" spans="1:9" ht="12.75">
      <c r="A106" s="2"/>
      <c r="B106" s="389"/>
      <c r="C106" s="203"/>
      <c r="D106" s="199"/>
      <c r="E106" s="203"/>
      <c r="F106" s="199"/>
      <c r="G106" s="203"/>
      <c r="H106" s="199"/>
      <c r="I106" s="2"/>
    </row>
    <row r="107" spans="1:9" ht="13.5" thickBot="1">
      <c r="A107" s="2"/>
      <c r="B107" s="381" t="s">
        <v>640</v>
      </c>
      <c r="C107" s="381"/>
      <c r="D107" s="381"/>
      <c r="E107" s="381"/>
      <c r="F107" s="381"/>
      <c r="G107" s="381"/>
      <c r="H107" s="208"/>
      <c r="I107" s="2"/>
    </row>
    <row r="108" spans="1:9" ht="13.5" thickBot="1">
      <c r="A108" s="2"/>
      <c r="B108" s="69"/>
      <c r="C108" s="197"/>
      <c r="D108" s="198"/>
      <c r="E108" s="197"/>
      <c r="F108" s="198"/>
      <c r="G108" s="197"/>
      <c r="H108" s="199"/>
      <c r="I108" s="2"/>
    </row>
    <row r="109" spans="1:9" ht="16.5" thickBot="1">
      <c r="A109" s="2"/>
      <c r="B109" s="375" t="s">
        <v>318</v>
      </c>
      <c r="C109" s="376" t="s">
        <v>588</v>
      </c>
      <c r="D109" s="377" t="s">
        <v>657</v>
      </c>
      <c r="E109" s="376" t="s">
        <v>589</v>
      </c>
      <c r="F109" s="377" t="s">
        <v>657</v>
      </c>
      <c r="G109" s="376" t="s">
        <v>601</v>
      </c>
      <c r="H109" s="378" t="s">
        <v>657</v>
      </c>
      <c r="I109" s="2"/>
    </row>
    <row r="110" spans="1:9" ht="12.75">
      <c r="A110" s="2"/>
      <c r="B110" s="200" t="s">
        <v>362</v>
      </c>
      <c r="C110" s="201">
        <v>310</v>
      </c>
      <c r="D110" s="202">
        <v>0.00034828877858495886</v>
      </c>
      <c r="E110" s="203">
        <v>337</v>
      </c>
      <c r="F110" s="202">
        <v>0.00032088239802938217</v>
      </c>
      <c r="G110" s="196">
        <v>353</v>
      </c>
      <c r="H110" s="191">
        <v>0.0002885472097566558</v>
      </c>
      <c r="I110" s="2"/>
    </row>
    <row r="111" spans="1:9" ht="12.75">
      <c r="A111" s="2"/>
      <c r="B111" s="200" t="s">
        <v>363</v>
      </c>
      <c r="C111" s="201">
        <v>1315</v>
      </c>
      <c r="D111" s="202">
        <v>0.0014774185285136158</v>
      </c>
      <c r="E111" s="203">
        <v>6682</v>
      </c>
      <c r="F111" s="202">
        <v>0.006362421909888225</v>
      </c>
      <c r="G111" s="196">
        <v>7689</v>
      </c>
      <c r="H111" s="191">
        <v>0.006285097721866647</v>
      </c>
      <c r="I111" s="2"/>
    </row>
    <row r="112" spans="1:9" ht="12.75">
      <c r="A112" s="2"/>
      <c r="B112" s="200" t="s">
        <v>364</v>
      </c>
      <c r="C112" s="201">
        <v>696</v>
      </c>
      <c r="D112" s="202">
        <v>0.0007819644835326819</v>
      </c>
      <c r="E112" s="203">
        <v>1337</v>
      </c>
      <c r="F112" s="202">
        <v>0.0012730556859503975</v>
      </c>
      <c r="G112" s="196">
        <v>942</v>
      </c>
      <c r="H112" s="191">
        <v>0.0007700041688123789</v>
      </c>
      <c r="I112" s="2"/>
    </row>
    <row r="113" spans="1:9" ht="12.75">
      <c r="A113" s="2"/>
      <c r="B113" s="200" t="s">
        <v>365</v>
      </c>
      <c r="C113" s="201">
        <v>1195</v>
      </c>
      <c r="D113" s="202">
        <v>0.0013425970658355673</v>
      </c>
      <c r="E113" s="203">
        <v>771</v>
      </c>
      <c r="F113" s="202">
        <v>0.0007341256049871028</v>
      </c>
      <c r="G113" s="196">
        <v>744</v>
      </c>
      <c r="H113" s="191">
        <v>0.0006081561588072292</v>
      </c>
      <c r="I113" s="2"/>
    </row>
    <row r="114" spans="1:9" ht="12.75">
      <c r="A114" s="2"/>
      <c r="B114" s="200" t="s">
        <v>366</v>
      </c>
      <c r="C114" s="201">
        <v>666</v>
      </c>
      <c r="D114" s="202">
        <v>0.0007482591178631697</v>
      </c>
      <c r="E114" s="203">
        <v>1304</v>
      </c>
      <c r="F114" s="202">
        <v>0.001241633967449004</v>
      </c>
      <c r="G114" s="196">
        <v>1065</v>
      </c>
      <c r="H114" s="191">
        <v>0.0008705461144216385</v>
      </c>
      <c r="I114" s="2"/>
    </row>
    <row r="115" spans="1:9" ht="12.75">
      <c r="A115" s="2"/>
      <c r="B115" s="200" t="s">
        <v>367</v>
      </c>
      <c r="C115" s="201">
        <v>152</v>
      </c>
      <c r="D115" s="202">
        <v>0.00017077385272552822</v>
      </c>
      <c r="E115" s="203">
        <v>385</v>
      </c>
      <c r="F115" s="202">
        <v>0.0003665867158495909</v>
      </c>
      <c r="G115" s="196">
        <v>337</v>
      </c>
      <c r="H115" s="191">
        <v>0.0002754685826855326</v>
      </c>
      <c r="I115" s="2"/>
    </row>
    <row r="116" spans="1:9" ht="12.75">
      <c r="A116" s="2"/>
      <c r="B116" s="200" t="s">
        <v>368</v>
      </c>
      <c r="C116" s="201">
        <v>81</v>
      </c>
      <c r="D116" s="202">
        <v>9.10044873076828E-05</v>
      </c>
      <c r="E116" s="203">
        <v>113</v>
      </c>
      <c r="F116" s="202">
        <v>0.00010759558153507474</v>
      </c>
      <c r="G116" s="196">
        <v>28</v>
      </c>
      <c r="H116" s="191">
        <v>2.2887597374465615E-05</v>
      </c>
      <c r="I116" s="2"/>
    </row>
    <row r="117" spans="1:9" ht="12.75">
      <c r="A117" s="2"/>
      <c r="B117" s="200" t="s">
        <v>369</v>
      </c>
      <c r="C117" s="201">
        <v>1098</v>
      </c>
      <c r="D117" s="202">
        <v>0.0012336163835041446</v>
      </c>
      <c r="E117" s="203">
        <v>1420</v>
      </c>
      <c r="F117" s="202">
        <v>0.0013520860688478417</v>
      </c>
      <c r="G117" s="196">
        <v>1321</v>
      </c>
      <c r="H117" s="191">
        <v>0.00107980414755961</v>
      </c>
      <c r="I117" s="2"/>
    </row>
    <row r="118" spans="1:9" ht="12.75">
      <c r="A118" s="2"/>
      <c r="B118" s="200" t="s">
        <v>370</v>
      </c>
      <c r="C118" s="201">
        <v>601</v>
      </c>
      <c r="D118" s="202">
        <v>0.0006752308255792267</v>
      </c>
      <c r="E118" s="203">
        <v>715</v>
      </c>
      <c r="F118" s="202">
        <v>0.0006808039008635259</v>
      </c>
      <c r="G118" s="196">
        <v>757</v>
      </c>
      <c r="H118" s="191">
        <v>0.0006187825433025168</v>
      </c>
      <c r="I118" s="2"/>
    </row>
    <row r="119" spans="1:9" ht="12.75">
      <c r="A119" s="2"/>
      <c r="B119" s="200" t="s">
        <v>371</v>
      </c>
      <c r="C119" s="201">
        <v>1294</v>
      </c>
      <c r="D119" s="202">
        <v>0.0014538247725449573</v>
      </c>
      <c r="E119" s="203">
        <v>2867</v>
      </c>
      <c r="F119" s="202">
        <v>0.002729880816469551</v>
      </c>
      <c r="G119" s="196">
        <v>3036</v>
      </c>
      <c r="H119" s="191">
        <v>0.0024816694867456288</v>
      </c>
      <c r="I119" s="2"/>
    </row>
    <row r="120" spans="1:9" ht="12.75">
      <c r="A120" s="2"/>
      <c r="B120" s="200" t="s">
        <v>372</v>
      </c>
      <c r="C120" s="201">
        <v>40</v>
      </c>
      <c r="D120" s="202">
        <v>4.494048755934953E-05</v>
      </c>
      <c r="E120" s="203">
        <v>42</v>
      </c>
      <c r="F120" s="202">
        <v>3.999127809268264E-05</v>
      </c>
      <c r="G120" s="196">
        <v>15</v>
      </c>
      <c r="H120" s="191">
        <v>1.2261212879178008E-05</v>
      </c>
      <c r="I120" s="2"/>
    </row>
    <row r="121" spans="1:9" ht="13.5" thickBot="1">
      <c r="A121" s="2"/>
      <c r="B121" s="382" t="s">
        <v>323</v>
      </c>
      <c r="C121" s="213">
        <v>7439</v>
      </c>
      <c r="D121" s="214">
        <v>0.00835780717385003</v>
      </c>
      <c r="E121" s="383">
        <v>15961</v>
      </c>
      <c r="F121" s="214">
        <v>0.015197637848507325</v>
      </c>
      <c r="G121" s="215">
        <v>16275</v>
      </c>
      <c r="H121" s="216">
        <v>0.013303415973908139</v>
      </c>
      <c r="I121" s="2"/>
    </row>
    <row r="122" spans="1:9" ht="12.75">
      <c r="A122" s="2"/>
      <c r="B122" s="69"/>
      <c r="C122" s="197"/>
      <c r="D122" s="198"/>
      <c r="E122" s="197"/>
      <c r="F122" s="198"/>
      <c r="G122" s="197"/>
      <c r="H122" s="199"/>
      <c r="I122" s="2"/>
    </row>
    <row r="123" spans="1:9" ht="13.5" thickBot="1">
      <c r="A123" s="2"/>
      <c r="B123" s="381" t="s">
        <v>648</v>
      </c>
      <c r="C123" s="381"/>
      <c r="D123" s="381"/>
      <c r="E123" s="381"/>
      <c r="F123" s="381"/>
      <c r="G123" s="381"/>
      <c r="H123" s="208"/>
      <c r="I123" s="2"/>
    </row>
    <row r="124" spans="1:9" ht="13.5" thickBot="1">
      <c r="A124" s="2"/>
      <c r="B124" s="69"/>
      <c r="C124" s="197"/>
      <c r="D124" s="198"/>
      <c r="E124" s="197"/>
      <c r="F124" s="198"/>
      <c r="G124" s="197"/>
      <c r="H124" s="199"/>
      <c r="I124" s="2"/>
    </row>
    <row r="125" spans="1:9" ht="16.5" thickBot="1">
      <c r="A125" s="2"/>
      <c r="B125" s="375" t="s">
        <v>318</v>
      </c>
      <c r="C125" s="376" t="s">
        <v>588</v>
      </c>
      <c r="D125" s="377" t="s">
        <v>657</v>
      </c>
      <c r="E125" s="376" t="s">
        <v>589</v>
      </c>
      <c r="F125" s="377" t="s">
        <v>657</v>
      </c>
      <c r="G125" s="376" t="s">
        <v>601</v>
      </c>
      <c r="H125" s="378" t="s">
        <v>657</v>
      </c>
      <c r="I125" s="2"/>
    </row>
    <row r="126" spans="1:9" ht="12.75">
      <c r="A126" s="2"/>
      <c r="B126" s="200" t="s">
        <v>373</v>
      </c>
      <c r="C126" s="201">
        <v>33</v>
      </c>
      <c r="D126" s="202">
        <v>3.707590223646336E-05</v>
      </c>
      <c r="E126" s="203">
        <v>24</v>
      </c>
      <c r="F126" s="202">
        <v>2.285215891010437E-05</v>
      </c>
      <c r="G126" s="196">
        <v>31</v>
      </c>
      <c r="H126" s="191">
        <v>2.5339839950301216E-05</v>
      </c>
      <c r="I126" s="2"/>
    </row>
    <row r="127" spans="1:9" ht="12.75">
      <c r="A127" s="2"/>
      <c r="B127" s="200" t="s">
        <v>374</v>
      </c>
      <c r="C127" s="201">
        <v>247</v>
      </c>
      <c r="D127" s="202">
        <v>0.00027750751067898334</v>
      </c>
      <c r="E127" s="203">
        <v>258</v>
      </c>
      <c r="F127" s="202">
        <v>0.00024566070828362194</v>
      </c>
      <c r="G127" s="196">
        <v>257</v>
      </c>
      <c r="H127" s="191">
        <v>0.00021007544732991654</v>
      </c>
      <c r="I127" s="2"/>
    </row>
    <row r="128" spans="1:9" ht="12.75">
      <c r="A128" s="2"/>
      <c r="B128" s="200" t="s">
        <v>375</v>
      </c>
      <c r="C128" s="201">
        <v>1481</v>
      </c>
      <c r="D128" s="202">
        <v>0.0016639215518849163</v>
      </c>
      <c r="E128" s="203">
        <v>1534</v>
      </c>
      <c r="F128" s="202">
        <v>0.0014606338236708375</v>
      </c>
      <c r="G128" s="196">
        <v>1672</v>
      </c>
      <c r="H128" s="191">
        <v>0.0013667165289323754</v>
      </c>
      <c r="I128" s="2"/>
    </row>
    <row r="129" spans="1:9" ht="12.75">
      <c r="A129" s="2"/>
      <c r="B129" s="200" t="s">
        <v>376</v>
      </c>
      <c r="C129" s="201">
        <v>2038</v>
      </c>
      <c r="D129" s="202">
        <v>0.0022897178411488586</v>
      </c>
      <c r="E129" s="203">
        <v>2132</v>
      </c>
      <c r="F129" s="202">
        <v>0.0020300334498476046</v>
      </c>
      <c r="G129" s="196">
        <v>2127</v>
      </c>
      <c r="H129" s="191">
        <v>0.0017386399862674416</v>
      </c>
      <c r="I129" s="2"/>
    </row>
    <row r="130" spans="1:9" ht="12.75">
      <c r="A130" s="2"/>
      <c r="B130" s="200" t="s">
        <v>377</v>
      </c>
      <c r="C130" s="201">
        <v>252</v>
      </c>
      <c r="D130" s="202">
        <v>0.000283125071623902</v>
      </c>
      <c r="E130" s="203">
        <v>350</v>
      </c>
      <c r="F130" s="202">
        <v>0.0003332606507723554</v>
      </c>
      <c r="G130" s="196">
        <v>523</v>
      </c>
      <c r="H130" s="191">
        <v>0.0004275076223873399</v>
      </c>
      <c r="I130" s="2"/>
    </row>
    <row r="131" spans="1:9" ht="12.75">
      <c r="A131" s="2"/>
      <c r="B131" s="200" t="s">
        <v>378</v>
      </c>
      <c r="C131" s="201">
        <v>1621</v>
      </c>
      <c r="D131" s="202">
        <v>0.0018212132583426397</v>
      </c>
      <c r="E131" s="203">
        <v>1342</v>
      </c>
      <c r="F131" s="202">
        <v>0.0012778165523900026</v>
      </c>
      <c r="G131" s="196">
        <v>1958</v>
      </c>
      <c r="H131" s="191">
        <v>0.0016004969878287026</v>
      </c>
      <c r="I131" s="2"/>
    </row>
    <row r="132" spans="1:9" ht="12.75">
      <c r="A132" s="2"/>
      <c r="B132" s="200" t="s">
        <v>379</v>
      </c>
      <c r="C132" s="201">
        <v>166</v>
      </c>
      <c r="D132" s="202">
        <v>0.00018650302337130055</v>
      </c>
      <c r="E132" s="203">
        <v>166</v>
      </c>
      <c r="F132" s="202">
        <v>0.00015806076579488854</v>
      </c>
      <c r="G132" s="196">
        <v>83</v>
      </c>
      <c r="H132" s="191">
        <v>6.784537793145165E-05</v>
      </c>
      <c r="I132" s="2"/>
    </row>
    <row r="133" spans="1:9" ht="12.75">
      <c r="A133" s="2"/>
      <c r="B133" s="200" t="s">
        <v>380</v>
      </c>
      <c r="C133" s="201">
        <v>557</v>
      </c>
      <c r="D133" s="202">
        <v>0.0006257962892639422</v>
      </c>
      <c r="E133" s="203">
        <v>432</v>
      </c>
      <c r="F133" s="202">
        <v>0.0004113388603818786</v>
      </c>
      <c r="G133" s="196">
        <v>878</v>
      </c>
      <c r="H133" s="191">
        <v>0.0007176896605278861</v>
      </c>
      <c r="I133" s="2"/>
    </row>
    <row r="134" spans="1:9" ht="12.75">
      <c r="A134" s="2"/>
      <c r="B134" s="200" t="s">
        <v>381</v>
      </c>
      <c r="C134" s="201">
        <v>25</v>
      </c>
      <c r="D134" s="202">
        <v>2.8087804724593457E-05</v>
      </c>
      <c r="E134" s="203">
        <v>32</v>
      </c>
      <c r="F134" s="202">
        <v>3.046954521347249E-05</v>
      </c>
      <c r="G134" s="196">
        <v>18</v>
      </c>
      <c r="H134" s="191">
        <v>1.471345545501361E-05</v>
      </c>
      <c r="I134" s="2"/>
    </row>
    <row r="135" spans="1:9" ht="12.75">
      <c r="A135" s="2"/>
      <c r="B135" s="200" t="s">
        <v>382</v>
      </c>
      <c r="C135" s="201">
        <v>155</v>
      </c>
      <c r="D135" s="202">
        <v>0.00017414438929247943</v>
      </c>
      <c r="E135" s="203">
        <v>139</v>
      </c>
      <c r="F135" s="202">
        <v>0.00013235208702102114</v>
      </c>
      <c r="G135" s="196">
        <v>63</v>
      </c>
      <c r="H135" s="191">
        <v>5.1497094092547635E-05</v>
      </c>
      <c r="I135" s="2"/>
    </row>
    <row r="136" spans="1:9" ht="12.75">
      <c r="A136" s="2"/>
      <c r="B136" s="200" t="s">
        <v>383</v>
      </c>
      <c r="C136" s="201">
        <v>55</v>
      </c>
      <c r="D136" s="202">
        <v>6.17931703941056E-05</v>
      </c>
      <c r="E136" s="203">
        <v>58</v>
      </c>
      <c r="F136" s="202">
        <v>5.522605069941889E-05</v>
      </c>
      <c r="G136" s="196">
        <v>42</v>
      </c>
      <c r="H136" s="191">
        <v>3.4331396061698426E-05</v>
      </c>
      <c r="I136" s="2"/>
    </row>
    <row r="137" spans="1:9" ht="13.5" thickBot="1">
      <c r="A137" s="2"/>
      <c r="B137" s="382" t="s">
        <v>323</v>
      </c>
      <c r="C137" s="213">
        <v>6619</v>
      </c>
      <c r="D137" s="214">
        <v>0.007436527178883364</v>
      </c>
      <c r="E137" s="383">
        <v>6445</v>
      </c>
      <c r="F137" s="214">
        <v>0.006136756840650944</v>
      </c>
      <c r="G137" s="215">
        <v>7635</v>
      </c>
      <c r="H137" s="216">
        <v>0.0062409573555016066</v>
      </c>
      <c r="I137" s="2"/>
    </row>
    <row r="138" spans="1:9" ht="12.75">
      <c r="A138" s="2"/>
      <c r="B138" s="389"/>
      <c r="C138" s="203"/>
      <c r="D138" s="199"/>
      <c r="E138" s="203"/>
      <c r="F138" s="199"/>
      <c r="G138" s="203"/>
      <c r="H138" s="199"/>
      <c r="I138" s="2"/>
    </row>
    <row r="139" spans="1:9" ht="13.5" thickBot="1">
      <c r="A139" s="2"/>
      <c r="B139" s="390" t="s">
        <v>626</v>
      </c>
      <c r="C139" s="390"/>
      <c r="D139" s="390"/>
      <c r="E139" s="390"/>
      <c r="F139" s="390"/>
      <c r="G139" s="390"/>
      <c r="H139" s="208"/>
      <c r="I139" s="2"/>
    </row>
    <row r="140" spans="1:9" ht="13.5" thickBot="1">
      <c r="A140" s="2"/>
      <c r="B140" s="69"/>
      <c r="C140" s="197"/>
      <c r="D140" s="198"/>
      <c r="E140" s="197"/>
      <c r="F140" s="198"/>
      <c r="G140" s="197"/>
      <c r="H140" s="199"/>
      <c r="I140" s="2"/>
    </row>
    <row r="141" spans="1:9" ht="16.5" thickBot="1">
      <c r="A141" s="2"/>
      <c r="B141" s="375" t="s">
        <v>318</v>
      </c>
      <c r="C141" s="376" t="s">
        <v>588</v>
      </c>
      <c r="D141" s="377" t="s">
        <v>657</v>
      </c>
      <c r="E141" s="376" t="s">
        <v>589</v>
      </c>
      <c r="F141" s="377" t="s">
        <v>657</v>
      </c>
      <c r="G141" s="376" t="s">
        <v>601</v>
      </c>
      <c r="H141" s="378" t="s">
        <v>657</v>
      </c>
      <c r="I141" s="2"/>
    </row>
    <row r="142" spans="1:9" ht="12.75">
      <c r="A142" s="2"/>
      <c r="B142" s="200" t="s">
        <v>626</v>
      </c>
      <c r="C142" s="201">
        <v>246174</v>
      </c>
      <c r="D142" s="202">
        <v>0.2765794896108828</v>
      </c>
      <c r="E142" s="201">
        <v>259266</v>
      </c>
      <c r="F142" s="202">
        <v>0.24686615966612996</v>
      </c>
      <c r="G142" s="196">
        <v>313982</v>
      </c>
      <c r="H142" s="191">
        <v>0.25665334281533797</v>
      </c>
      <c r="I142" s="2"/>
    </row>
    <row r="143" spans="1:9" ht="13.5" thickBot="1">
      <c r="A143" s="2"/>
      <c r="B143" s="382" t="s">
        <v>323</v>
      </c>
      <c r="C143" s="213">
        <v>246174</v>
      </c>
      <c r="D143" s="214">
        <v>0.2765794896108828</v>
      </c>
      <c r="E143" s="213">
        <v>259266</v>
      </c>
      <c r="F143" s="214">
        <v>0.24686615966612996</v>
      </c>
      <c r="G143" s="215">
        <v>313982</v>
      </c>
      <c r="H143" s="216">
        <v>0.25665334281533797</v>
      </c>
      <c r="I143" s="2"/>
    </row>
    <row r="144" spans="1:9" ht="12.75">
      <c r="A144" s="2"/>
      <c r="B144" s="389"/>
      <c r="C144" s="203"/>
      <c r="D144" s="199"/>
      <c r="E144" s="203"/>
      <c r="F144" s="199"/>
      <c r="G144" s="203"/>
      <c r="H144" s="199"/>
      <c r="I144" s="2"/>
    </row>
    <row r="145" spans="1:9" ht="13.5" thickBot="1">
      <c r="A145" s="2"/>
      <c r="B145" s="381" t="s">
        <v>638</v>
      </c>
      <c r="C145" s="381"/>
      <c r="D145" s="381"/>
      <c r="E145" s="381"/>
      <c r="F145" s="381"/>
      <c r="G145" s="381"/>
      <c r="H145" s="208"/>
      <c r="I145" s="2"/>
    </row>
    <row r="146" spans="1:9" ht="13.5" thickBot="1">
      <c r="A146" s="2"/>
      <c r="B146" s="69"/>
      <c r="C146" s="197"/>
      <c r="D146" s="198"/>
      <c r="E146" s="197"/>
      <c r="F146" s="198"/>
      <c r="G146" s="197"/>
      <c r="H146" s="199"/>
      <c r="I146" s="2"/>
    </row>
    <row r="147" spans="1:9" ht="16.5" thickBot="1">
      <c r="A147" s="2"/>
      <c r="B147" s="375" t="s">
        <v>318</v>
      </c>
      <c r="C147" s="376" t="s">
        <v>588</v>
      </c>
      <c r="D147" s="377" t="s">
        <v>657</v>
      </c>
      <c r="E147" s="376" t="s">
        <v>589</v>
      </c>
      <c r="F147" s="377" t="s">
        <v>657</v>
      </c>
      <c r="G147" s="376" t="s">
        <v>601</v>
      </c>
      <c r="H147" s="378" t="s">
        <v>657</v>
      </c>
      <c r="I147" s="2"/>
    </row>
    <row r="148" spans="1:9" ht="12.75">
      <c r="A148" s="2"/>
      <c r="B148" s="200" t="s">
        <v>638</v>
      </c>
      <c r="C148" s="201">
        <v>33660</v>
      </c>
      <c r="D148" s="202">
        <v>0.03781742028119263</v>
      </c>
      <c r="E148" s="203">
        <v>26751</v>
      </c>
      <c r="F148" s="202">
        <v>0.025471587625175082</v>
      </c>
      <c r="G148" s="196">
        <v>17294</v>
      </c>
      <c r="H148" s="191">
        <v>0.014136361035500299</v>
      </c>
      <c r="I148" s="2"/>
    </row>
    <row r="149" spans="1:9" ht="13.5" thickBot="1">
      <c r="A149" s="2"/>
      <c r="B149" s="382" t="s">
        <v>323</v>
      </c>
      <c r="C149" s="213">
        <v>33660</v>
      </c>
      <c r="D149" s="214">
        <v>0.03781742028119263</v>
      </c>
      <c r="E149" s="383">
        <v>26751</v>
      </c>
      <c r="F149" s="214">
        <v>0.025471587625175082</v>
      </c>
      <c r="G149" s="215">
        <v>17294</v>
      </c>
      <c r="H149" s="216">
        <v>0.014136361035500299</v>
      </c>
      <c r="I149" s="2"/>
    </row>
    <row r="150" spans="1:9" ht="12.75">
      <c r="A150" s="2"/>
      <c r="B150" s="389"/>
      <c r="C150" s="203"/>
      <c r="D150" s="199"/>
      <c r="E150" s="203"/>
      <c r="F150" s="199"/>
      <c r="G150" s="203"/>
      <c r="H150" s="199"/>
      <c r="I150" s="2"/>
    </row>
    <row r="151" spans="1:9" ht="13.5" thickBot="1">
      <c r="A151" s="2"/>
      <c r="B151" s="390" t="s">
        <v>629</v>
      </c>
      <c r="C151" s="390"/>
      <c r="D151" s="390"/>
      <c r="E151" s="390"/>
      <c r="F151" s="390"/>
      <c r="G151" s="390"/>
      <c r="H151" s="208"/>
      <c r="I151" s="2"/>
    </row>
    <row r="152" spans="1:9" ht="13.5" thickBot="1">
      <c r="A152" s="2"/>
      <c r="B152" s="69"/>
      <c r="C152" s="197"/>
      <c r="D152" s="198"/>
      <c r="E152" s="197"/>
      <c r="F152" s="198"/>
      <c r="G152" s="197"/>
      <c r="H152" s="199"/>
      <c r="I152" s="2"/>
    </row>
    <row r="153" spans="1:9" ht="16.5" thickBot="1">
      <c r="A153" s="2"/>
      <c r="B153" s="375" t="s">
        <v>318</v>
      </c>
      <c r="C153" s="376" t="s">
        <v>588</v>
      </c>
      <c r="D153" s="377" t="s">
        <v>657</v>
      </c>
      <c r="E153" s="376" t="s">
        <v>589</v>
      </c>
      <c r="F153" s="377" t="s">
        <v>657</v>
      </c>
      <c r="G153" s="376" t="s">
        <v>601</v>
      </c>
      <c r="H153" s="378" t="s">
        <v>657</v>
      </c>
      <c r="I153" s="2"/>
    </row>
    <row r="154" spans="1:9" ht="12.75">
      <c r="A154" s="2"/>
      <c r="B154" s="200" t="s">
        <v>384</v>
      </c>
      <c r="C154" s="201">
        <v>17441</v>
      </c>
      <c r="D154" s="202">
        <v>0.01959517608806538</v>
      </c>
      <c r="E154" s="203">
        <v>27191</v>
      </c>
      <c r="F154" s="202">
        <v>0.02589054387186033</v>
      </c>
      <c r="G154" s="196">
        <v>25978</v>
      </c>
      <c r="H154" s="191">
        <v>0.02123478587835242</v>
      </c>
      <c r="I154" s="2"/>
    </row>
    <row r="155" spans="1:9" ht="12.75">
      <c r="A155" s="2"/>
      <c r="B155" s="200" t="s">
        <v>385</v>
      </c>
      <c r="C155" s="201">
        <v>9557</v>
      </c>
      <c r="D155" s="202">
        <v>0.010737405990117587</v>
      </c>
      <c r="E155" s="203">
        <v>9565</v>
      </c>
      <c r="F155" s="202">
        <v>0.009107537498964511</v>
      </c>
      <c r="G155" s="196">
        <v>20015</v>
      </c>
      <c r="H155" s="191">
        <v>0.01636054505178319</v>
      </c>
      <c r="I155" s="2"/>
    </row>
    <row r="156" spans="1:9" ht="12.75">
      <c r="A156" s="2"/>
      <c r="B156" s="200" t="s">
        <v>386</v>
      </c>
      <c r="C156" s="201">
        <v>2250</v>
      </c>
      <c r="D156" s="202">
        <v>0.002527902425213411</v>
      </c>
      <c r="E156" s="203">
        <v>4620</v>
      </c>
      <c r="F156" s="202">
        <v>0.004399040590195091</v>
      </c>
      <c r="G156" s="196">
        <v>3747</v>
      </c>
      <c r="H156" s="191">
        <v>0.0030628509772186664</v>
      </c>
      <c r="I156" s="2"/>
    </row>
    <row r="157" spans="1:9" ht="12.75">
      <c r="A157" s="2"/>
      <c r="B157" s="200" t="s">
        <v>387</v>
      </c>
      <c r="C157" s="201">
        <v>4303</v>
      </c>
      <c r="D157" s="202">
        <v>0.004834472949197026</v>
      </c>
      <c r="E157" s="203">
        <v>4853</v>
      </c>
      <c r="F157" s="202">
        <v>0.004620896966280688</v>
      </c>
      <c r="G157" s="196">
        <v>2402</v>
      </c>
      <c r="H157" s="191">
        <v>0.001963428889052372</v>
      </c>
      <c r="I157" s="2"/>
    </row>
    <row r="158" spans="1:9" ht="13.5" thickBot="1">
      <c r="A158" s="2"/>
      <c r="B158" s="382" t="s">
        <v>323</v>
      </c>
      <c r="C158" s="213">
        <v>33534</v>
      </c>
      <c r="D158" s="214">
        <v>0.03767585774538068</v>
      </c>
      <c r="E158" s="383">
        <v>46173</v>
      </c>
      <c r="F158" s="214">
        <v>0.04396469722317704</v>
      </c>
      <c r="G158" s="215">
        <v>52102</v>
      </c>
      <c r="H158" s="216">
        <v>0.04258891422872884</v>
      </c>
      <c r="I158" s="2"/>
    </row>
    <row r="159" spans="1:9" ht="12.75">
      <c r="A159" s="2"/>
      <c r="B159" s="389"/>
      <c r="C159" s="203"/>
      <c r="D159" s="199"/>
      <c r="E159" s="203"/>
      <c r="F159" s="199"/>
      <c r="G159" s="203"/>
      <c r="H159" s="199"/>
      <c r="I159" s="2"/>
    </row>
    <row r="160" spans="1:9" ht="13.5" thickBot="1">
      <c r="A160" s="2"/>
      <c r="B160" s="381" t="s">
        <v>647</v>
      </c>
      <c r="C160" s="381"/>
      <c r="D160" s="381"/>
      <c r="E160" s="381"/>
      <c r="F160" s="381"/>
      <c r="G160" s="381"/>
      <c r="H160" s="208"/>
      <c r="I160" s="2"/>
    </row>
    <row r="161" spans="1:9" ht="13.5" thickBot="1">
      <c r="A161" s="2"/>
      <c r="B161" s="69"/>
      <c r="C161" s="197"/>
      <c r="D161" s="198"/>
      <c r="E161" s="197"/>
      <c r="F161" s="198"/>
      <c r="G161" s="197"/>
      <c r="H161" s="199"/>
      <c r="I161" s="2"/>
    </row>
    <row r="162" spans="1:9" ht="16.5" thickBot="1">
      <c r="A162" s="2"/>
      <c r="B162" s="375" t="s">
        <v>318</v>
      </c>
      <c r="C162" s="376" t="s">
        <v>588</v>
      </c>
      <c r="D162" s="377" t="s">
        <v>657</v>
      </c>
      <c r="E162" s="376" t="s">
        <v>589</v>
      </c>
      <c r="F162" s="377" t="s">
        <v>657</v>
      </c>
      <c r="G162" s="376" t="s">
        <v>601</v>
      </c>
      <c r="H162" s="378" t="s">
        <v>657</v>
      </c>
      <c r="I162" s="2"/>
    </row>
    <row r="163" spans="1:9" ht="12.75">
      <c r="A163" s="2"/>
      <c r="B163" s="200" t="s">
        <v>388</v>
      </c>
      <c r="C163" s="201">
        <v>211</v>
      </c>
      <c r="D163" s="202">
        <v>0.00023706107187556878</v>
      </c>
      <c r="E163" s="203">
        <v>508</v>
      </c>
      <c r="F163" s="202">
        <v>0.00048370403026387577</v>
      </c>
      <c r="G163" s="196">
        <v>283</v>
      </c>
      <c r="H163" s="191">
        <v>0.00023132821632049176</v>
      </c>
      <c r="I163" s="2"/>
    </row>
    <row r="164" spans="1:9" ht="12.75">
      <c r="A164" s="2"/>
      <c r="B164" s="200" t="s">
        <v>389</v>
      </c>
      <c r="C164" s="201">
        <v>222</v>
      </c>
      <c r="D164" s="202">
        <v>0.0002494197059543899</v>
      </c>
      <c r="E164" s="203">
        <v>163</v>
      </c>
      <c r="F164" s="202">
        <v>0.0001552042459311255</v>
      </c>
      <c r="G164" s="196">
        <v>171</v>
      </c>
      <c r="H164" s="191">
        <v>0.0001397778268226293</v>
      </c>
      <c r="I164" s="2"/>
    </row>
    <row r="165" spans="1:9" ht="12.75">
      <c r="A165" s="2"/>
      <c r="B165" s="200" t="s">
        <v>390</v>
      </c>
      <c r="C165" s="201">
        <v>883</v>
      </c>
      <c r="D165" s="202">
        <v>0.000992061262872641</v>
      </c>
      <c r="E165" s="203">
        <v>1247</v>
      </c>
      <c r="F165" s="202">
        <v>0.001187360090037506</v>
      </c>
      <c r="G165" s="196">
        <v>1205</v>
      </c>
      <c r="H165" s="191">
        <v>0.0009849841012939667</v>
      </c>
      <c r="I165" s="2"/>
    </row>
    <row r="166" spans="1:9" ht="12.75">
      <c r="A166" s="2"/>
      <c r="B166" s="200" t="s">
        <v>391</v>
      </c>
      <c r="C166" s="201">
        <v>2304</v>
      </c>
      <c r="D166" s="202">
        <v>0.002588572083418533</v>
      </c>
      <c r="E166" s="203">
        <v>11801</v>
      </c>
      <c r="F166" s="202">
        <v>0.011236596970755902</v>
      </c>
      <c r="G166" s="196">
        <v>6327</v>
      </c>
      <c r="H166" s="191">
        <v>0.005171779592437284</v>
      </c>
      <c r="I166" s="2"/>
    </row>
    <row r="167" spans="1:9" ht="13.5" thickBot="1">
      <c r="A167" s="2"/>
      <c r="B167" s="382" t="s">
        <v>323</v>
      </c>
      <c r="C167" s="213">
        <v>3617</v>
      </c>
      <c r="D167" s="214">
        <v>0.004063743587554181</v>
      </c>
      <c r="E167" s="383">
        <v>13713</v>
      </c>
      <c r="F167" s="214">
        <v>0.013057152297260883</v>
      </c>
      <c r="G167" s="215">
        <v>7980</v>
      </c>
      <c r="H167" s="216">
        <v>0.0065229652517227</v>
      </c>
      <c r="I167" s="2"/>
    </row>
    <row r="168" spans="1:9" ht="12.75">
      <c r="A168" s="2"/>
      <c r="B168" s="69"/>
      <c r="C168" s="197"/>
      <c r="D168" s="198"/>
      <c r="E168" s="197"/>
      <c r="F168" s="198"/>
      <c r="G168" s="197"/>
      <c r="H168" s="199"/>
      <c r="I168" s="2"/>
    </row>
    <row r="169" spans="1:9" ht="13.5" thickBot="1">
      <c r="A169" s="2"/>
      <c r="B169" s="381" t="s">
        <v>644</v>
      </c>
      <c r="C169" s="381"/>
      <c r="D169" s="381"/>
      <c r="E169" s="381"/>
      <c r="F169" s="381"/>
      <c r="G169" s="381"/>
      <c r="H169" s="210"/>
      <c r="I169" s="2"/>
    </row>
    <row r="170" spans="1:9" ht="13.5" thickBot="1">
      <c r="A170" s="2"/>
      <c r="B170" s="69"/>
      <c r="C170" s="197"/>
      <c r="D170" s="198"/>
      <c r="E170" s="197"/>
      <c r="F170" s="198"/>
      <c r="G170" s="197"/>
      <c r="H170" s="199"/>
      <c r="I170" s="2"/>
    </row>
    <row r="171" spans="1:9" ht="16.5" thickBot="1">
      <c r="A171" s="2"/>
      <c r="B171" s="375" t="s">
        <v>318</v>
      </c>
      <c r="C171" s="376" t="s">
        <v>588</v>
      </c>
      <c r="D171" s="377" t="s">
        <v>657</v>
      </c>
      <c r="E171" s="376" t="s">
        <v>589</v>
      </c>
      <c r="F171" s="377" t="s">
        <v>657</v>
      </c>
      <c r="G171" s="376" t="s">
        <v>601</v>
      </c>
      <c r="H171" s="378" t="s">
        <v>657</v>
      </c>
      <c r="I171" s="2"/>
    </row>
    <row r="172" spans="1:9" ht="12.75">
      <c r="A172" s="2"/>
      <c r="B172" s="200" t="s">
        <v>392</v>
      </c>
      <c r="C172" s="201">
        <v>1194</v>
      </c>
      <c r="D172" s="202">
        <v>0.0013414735536465836</v>
      </c>
      <c r="E172" s="203">
        <v>1846</v>
      </c>
      <c r="F172" s="202">
        <v>0.0017577118895021942</v>
      </c>
      <c r="G172" s="196">
        <v>1381</v>
      </c>
      <c r="H172" s="191">
        <v>0.001128848999076322</v>
      </c>
      <c r="I172" s="2"/>
    </row>
    <row r="173" spans="1:9" ht="12.75">
      <c r="A173" s="2"/>
      <c r="B173" s="200" t="s">
        <v>393</v>
      </c>
      <c r="C173" s="201">
        <v>1665</v>
      </c>
      <c r="D173" s="202">
        <v>0.0018706477946579243</v>
      </c>
      <c r="E173" s="203">
        <v>2152</v>
      </c>
      <c r="F173" s="202">
        <v>0.002049076915606025</v>
      </c>
      <c r="G173" s="196">
        <v>775</v>
      </c>
      <c r="H173" s="191">
        <v>0.0006334959987575304</v>
      </c>
      <c r="I173" s="2"/>
    </row>
    <row r="174" spans="1:9" ht="12.75">
      <c r="A174" s="2"/>
      <c r="B174" s="200" t="s">
        <v>41</v>
      </c>
      <c r="C174" s="201">
        <v>5440</v>
      </c>
      <c r="D174" s="202">
        <v>0.0061119063080715364</v>
      </c>
      <c r="E174" s="203">
        <v>8211</v>
      </c>
      <c r="F174" s="202">
        <v>0.007818294867119456</v>
      </c>
      <c r="G174" s="196">
        <v>8039</v>
      </c>
      <c r="H174" s="191">
        <v>0.0065711926890474675</v>
      </c>
      <c r="I174" s="2"/>
    </row>
    <row r="175" spans="1:9" ht="13.5" thickBot="1">
      <c r="A175" s="2"/>
      <c r="B175" s="382" t="s">
        <v>323</v>
      </c>
      <c r="C175" s="213">
        <v>8294</v>
      </c>
      <c r="D175" s="214">
        <v>0.009318410095431126</v>
      </c>
      <c r="E175" s="383">
        <v>12204</v>
      </c>
      <c r="F175" s="214">
        <v>0.01162032280578807</v>
      </c>
      <c r="G175" s="215">
        <v>10188</v>
      </c>
      <c r="H175" s="216">
        <v>0.008327815787537704</v>
      </c>
      <c r="I175" s="2"/>
    </row>
    <row r="176" spans="1:9" ht="12.75">
      <c r="A176" s="2"/>
      <c r="B176" s="69"/>
      <c r="C176" s="197"/>
      <c r="D176" s="198"/>
      <c r="E176" s="197"/>
      <c r="F176" s="198"/>
      <c r="G176" s="197"/>
      <c r="H176" s="199"/>
      <c r="I176" s="2"/>
    </row>
    <row r="177" spans="1:9" ht="13.5" thickBot="1">
      <c r="A177" s="2"/>
      <c r="B177" s="381" t="s">
        <v>72</v>
      </c>
      <c r="C177" s="381"/>
      <c r="D177" s="381"/>
      <c r="E177" s="381"/>
      <c r="F177" s="381"/>
      <c r="G177" s="381"/>
      <c r="H177" s="210"/>
      <c r="I177" s="2"/>
    </row>
    <row r="178" spans="1:9" ht="13.5" thickBot="1">
      <c r="A178" s="2"/>
      <c r="B178" s="69"/>
      <c r="C178" s="197"/>
      <c r="D178" s="198"/>
      <c r="E178" s="197"/>
      <c r="F178" s="198"/>
      <c r="G178" s="197"/>
      <c r="H178" s="199"/>
      <c r="I178" s="2"/>
    </row>
    <row r="179" spans="1:9" ht="16.5" thickBot="1">
      <c r="A179" s="2"/>
      <c r="B179" s="375" t="s">
        <v>318</v>
      </c>
      <c r="C179" s="376" t="s">
        <v>588</v>
      </c>
      <c r="D179" s="377" t="s">
        <v>657</v>
      </c>
      <c r="E179" s="376" t="s">
        <v>589</v>
      </c>
      <c r="F179" s="377" t="s">
        <v>657</v>
      </c>
      <c r="G179" s="376" t="s">
        <v>601</v>
      </c>
      <c r="H179" s="378" t="s">
        <v>657</v>
      </c>
      <c r="I179" s="2"/>
    </row>
    <row r="180" spans="1:9" ht="12.75">
      <c r="A180" s="2"/>
      <c r="B180" s="200" t="s">
        <v>394</v>
      </c>
      <c r="C180" s="201">
        <v>1384</v>
      </c>
      <c r="D180" s="202">
        <v>0.0015549408695534938</v>
      </c>
      <c r="E180" s="203">
        <v>3117</v>
      </c>
      <c r="F180" s="202">
        <v>0.002967924138449805</v>
      </c>
      <c r="G180" s="196">
        <v>1788</v>
      </c>
      <c r="H180" s="191">
        <v>0.0014615365751980186</v>
      </c>
      <c r="I180" s="2"/>
    </row>
    <row r="181" spans="1:9" ht="13.5" thickBot="1">
      <c r="A181" s="2"/>
      <c r="B181" s="382" t="s">
        <v>323</v>
      </c>
      <c r="C181" s="213">
        <v>1384</v>
      </c>
      <c r="D181" s="214">
        <v>0.0015549408695534938</v>
      </c>
      <c r="E181" s="383">
        <v>3117</v>
      </c>
      <c r="F181" s="214">
        <v>0.002967924138449805</v>
      </c>
      <c r="G181" s="215">
        <v>1788</v>
      </c>
      <c r="H181" s="216">
        <v>0.0014615365751980186</v>
      </c>
      <c r="I181" s="2"/>
    </row>
    <row r="182" spans="1:9" ht="12.75">
      <c r="A182" s="2"/>
      <c r="B182" s="69"/>
      <c r="C182" s="197"/>
      <c r="D182" s="198"/>
      <c r="E182" s="197"/>
      <c r="F182" s="198"/>
      <c r="G182" s="197"/>
      <c r="H182" s="199"/>
      <c r="I182" s="2"/>
    </row>
    <row r="183" spans="1:9" ht="13.5" thickBot="1">
      <c r="A183" s="2"/>
      <c r="B183" s="381" t="s">
        <v>646</v>
      </c>
      <c r="C183" s="381"/>
      <c r="D183" s="381"/>
      <c r="E183" s="381"/>
      <c r="F183" s="381"/>
      <c r="G183" s="381"/>
      <c r="H183" s="210"/>
      <c r="I183" s="2"/>
    </row>
    <row r="184" spans="1:9" ht="13.5" thickBot="1">
      <c r="A184" s="2"/>
      <c r="B184" s="69"/>
      <c r="C184" s="197"/>
      <c r="D184" s="198"/>
      <c r="E184" s="197"/>
      <c r="F184" s="198"/>
      <c r="G184" s="197"/>
      <c r="H184" s="199"/>
      <c r="I184" s="2"/>
    </row>
    <row r="185" spans="1:9" ht="16.5" thickBot="1">
      <c r="A185" s="2"/>
      <c r="B185" s="375" t="s">
        <v>318</v>
      </c>
      <c r="C185" s="376" t="s">
        <v>588</v>
      </c>
      <c r="D185" s="377" t="s">
        <v>657</v>
      </c>
      <c r="E185" s="376" t="s">
        <v>589</v>
      </c>
      <c r="F185" s="377" t="s">
        <v>657</v>
      </c>
      <c r="G185" s="376" t="s">
        <v>601</v>
      </c>
      <c r="H185" s="378" t="s">
        <v>657</v>
      </c>
      <c r="I185" s="2"/>
    </row>
    <row r="186" spans="1:9" ht="12.75">
      <c r="A186" s="2"/>
      <c r="B186" s="200" t="s">
        <v>646</v>
      </c>
      <c r="C186" s="201">
        <v>1388</v>
      </c>
      <c r="D186" s="202">
        <v>0.0015594349183094287</v>
      </c>
      <c r="E186" s="203">
        <v>3189</v>
      </c>
      <c r="F186" s="202">
        <v>0.003036480615180118</v>
      </c>
      <c r="G186" s="196">
        <v>3106</v>
      </c>
      <c r="H186" s="191">
        <v>0.0025388884801817928</v>
      </c>
      <c r="I186" s="2"/>
    </row>
    <row r="187" spans="1:9" ht="12.75">
      <c r="A187" s="2"/>
      <c r="B187" s="200" t="s">
        <v>395</v>
      </c>
      <c r="C187" s="201">
        <v>1494</v>
      </c>
      <c r="D187" s="202">
        <v>0.001678527210341705</v>
      </c>
      <c r="E187" s="203">
        <v>1181</v>
      </c>
      <c r="F187" s="202">
        <v>0.001124516653034719</v>
      </c>
      <c r="G187" s="196">
        <v>854</v>
      </c>
      <c r="H187" s="191">
        <v>0.0006980717199212013</v>
      </c>
      <c r="I187" s="2"/>
    </row>
    <row r="188" spans="1:9" ht="12.75">
      <c r="A188" s="2"/>
      <c r="B188" s="200" t="s">
        <v>396</v>
      </c>
      <c r="C188" s="201">
        <v>2847</v>
      </c>
      <c r="D188" s="202">
        <v>0.003198639202036703</v>
      </c>
      <c r="E188" s="203">
        <v>5043</v>
      </c>
      <c r="F188" s="202">
        <v>0.00480180989098568</v>
      </c>
      <c r="G188" s="196">
        <v>5135</v>
      </c>
      <c r="H188" s="191">
        <v>0.004197421875638605</v>
      </c>
      <c r="I188" s="2"/>
    </row>
    <row r="189" spans="1:9" ht="13.5" thickBot="1">
      <c r="A189" s="2"/>
      <c r="B189" s="382" t="s">
        <v>323</v>
      </c>
      <c r="C189" s="213">
        <v>5725</v>
      </c>
      <c r="D189" s="214">
        <v>0.006432107281931902</v>
      </c>
      <c r="E189" s="383">
        <v>9408</v>
      </c>
      <c r="F189" s="214">
        <v>0.008958046292760912</v>
      </c>
      <c r="G189" s="215">
        <v>9091</v>
      </c>
      <c r="H189" s="216">
        <v>0.0074311124189738184</v>
      </c>
      <c r="I189" s="2"/>
    </row>
    <row r="190" spans="1:9" ht="12.75">
      <c r="A190" s="2"/>
      <c r="B190" s="69"/>
      <c r="C190" s="197"/>
      <c r="D190" s="198"/>
      <c r="E190" s="197"/>
      <c r="F190" s="198"/>
      <c r="G190" s="197"/>
      <c r="H190" s="199"/>
      <c r="I190" s="2"/>
    </row>
    <row r="191" spans="1:9" ht="13.5" thickBot="1">
      <c r="A191" s="2"/>
      <c r="B191" s="381" t="s">
        <v>632</v>
      </c>
      <c r="C191" s="381"/>
      <c r="D191" s="381"/>
      <c r="E191" s="381"/>
      <c r="F191" s="381"/>
      <c r="G191" s="381"/>
      <c r="H191" s="210"/>
      <c r="I191" s="2"/>
    </row>
    <row r="192" spans="1:9" ht="13.5" thickBot="1">
      <c r="A192" s="2"/>
      <c r="B192" s="69"/>
      <c r="C192" s="197"/>
      <c r="D192" s="198"/>
      <c r="E192" s="197"/>
      <c r="F192" s="198"/>
      <c r="G192" s="197"/>
      <c r="H192" s="199"/>
      <c r="I192" s="2"/>
    </row>
    <row r="193" spans="1:9" ht="16.5" thickBot="1">
      <c r="A193" s="2"/>
      <c r="B193" s="375" t="s">
        <v>318</v>
      </c>
      <c r="C193" s="376" t="s">
        <v>588</v>
      </c>
      <c r="D193" s="377" t="s">
        <v>657</v>
      </c>
      <c r="E193" s="376" t="s">
        <v>589</v>
      </c>
      <c r="F193" s="377" t="s">
        <v>657</v>
      </c>
      <c r="G193" s="376" t="s">
        <v>601</v>
      </c>
      <c r="H193" s="378" t="s">
        <v>657</v>
      </c>
      <c r="I193" s="2"/>
    </row>
    <row r="194" spans="1:9" ht="12.75">
      <c r="A194" s="2"/>
      <c r="B194" s="200" t="s">
        <v>397</v>
      </c>
      <c r="C194" s="201">
        <v>14453</v>
      </c>
      <c r="D194" s="202">
        <v>0.01623812166738197</v>
      </c>
      <c r="E194" s="203">
        <v>13519</v>
      </c>
      <c r="F194" s="202">
        <v>0.012872430679404205</v>
      </c>
      <c r="G194" s="196">
        <v>8730</v>
      </c>
      <c r="H194" s="191">
        <v>0.007136025895681601</v>
      </c>
      <c r="I194" s="2"/>
    </row>
    <row r="195" spans="1:9" ht="12.75">
      <c r="A195" s="2"/>
      <c r="B195" s="200" t="s">
        <v>398</v>
      </c>
      <c r="C195" s="201">
        <v>31305</v>
      </c>
      <c r="D195" s="202">
        <v>0.03517154907613593</v>
      </c>
      <c r="E195" s="203">
        <v>20777</v>
      </c>
      <c r="F195" s="202">
        <v>0.019783304403134937</v>
      </c>
      <c r="G195" s="196">
        <v>24773</v>
      </c>
      <c r="H195" s="191">
        <v>0.020249801777058454</v>
      </c>
      <c r="I195" s="2"/>
    </row>
    <row r="196" spans="1:9" ht="13.5" thickBot="1">
      <c r="A196" s="2"/>
      <c r="B196" s="382" t="s">
        <v>323</v>
      </c>
      <c r="C196" s="213">
        <v>45605</v>
      </c>
      <c r="D196" s="214">
        <v>0.051237773378603385</v>
      </c>
      <c r="E196" s="383">
        <v>34130</v>
      </c>
      <c r="F196" s="214">
        <v>0.03249767431674425</v>
      </c>
      <c r="G196" s="215">
        <v>33340</v>
      </c>
      <c r="H196" s="216">
        <v>0.027252589159452986</v>
      </c>
      <c r="I196" s="2"/>
    </row>
    <row r="197" spans="1:9" ht="12.75">
      <c r="A197" s="2"/>
      <c r="B197" s="385"/>
      <c r="C197" s="385"/>
      <c r="D197" s="385"/>
      <c r="E197" s="385"/>
      <c r="F197" s="385"/>
      <c r="G197" s="385"/>
      <c r="H197" s="199"/>
      <c r="I197" s="2"/>
    </row>
    <row r="198" spans="1:9" ht="13.5" thickBot="1">
      <c r="A198" s="2"/>
      <c r="B198" s="381" t="s">
        <v>650</v>
      </c>
      <c r="C198" s="381"/>
      <c r="D198" s="381"/>
      <c r="E198" s="381"/>
      <c r="F198" s="381"/>
      <c r="G198" s="381"/>
      <c r="H198" s="210"/>
      <c r="I198" s="2"/>
    </row>
    <row r="199" spans="1:9" ht="13.5" thickBot="1">
      <c r="A199" s="2"/>
      <c r="B199" s="69"/>
      <c r="C199" s="197"/>
      <c r="D199" s="198"/>
      <c r="E199" s="197"/>
      <c r="F199" s="198"/>
      <c r="G199" s="197"/>
      <c r="H199" s="199"/>
      <c r="I199" s="2"/>
    </row>
    <row r="200" spans="1:9" ht="16.5" thickBot="1">
      <c r="A200" s="2"/>
      <c r="B200" s="375" t="s">
        <v>318</v>
      </c>
      <c r="C200" s="376" t="s">
        <v>588</v>
      </c>
      <c r="D200" s="377" t="s">
        <v>657</v>
      </c>
      <c r="E200" s="376" t="s">
        <v>589</v>
      </c>
      <c r="F200" s="377" t="s">
        <v>657</v>
      </c>
      <c r="G200" s="376" t="s">
        <v>601</v>
      </c>
      <c r="H200" s="378" t="s">
        <v>657</v>
      </c>
      <c r="I200" s="2"/>
    </row>
    <row r="201" spans="1:9" ht="12.75">
      <c r="A201" s="2"/>
      <c r="B201" s="200" t="s">
        <v>399</v>
      </c>
      <c r="C201" s="201">
        <v>1804</v>
      </c>
      <c r="D201" s="202">
        <v>0.002026815988926664</v>
      </c>
      <c r="E201" s="203">
        <v>9381</v>
      </c>
      <c r="F201" s="202">
        <v>0.008932337613987045</v>
      </c>
      <c r="G201" s="196">
        <v>6573</v>
      </c>
      <c r="H201" s="191">
        <v>0.005372863483655803</v>
      </c>
      <c r="I201" s="2"/>
    </row>
    <row r="202" spans="1:9" ht="13.5" thickBot="1">
      <c r="A202" s="2"/>
      <c r="B202" s="382" t="s">
        <v>323</v>
      </c>
      <c r="C202" s="213">
        <v>1804</v>
      </c>
      <c r="D202" s="214">
        <v>0.002026815988926664</v>
      </c>
      <c r="E202" s="383">
        <v>9381</v>
      </c>
      <c r="F202" s="214">
        <v>0.008932337613987045</v>
      </c>
      <c r="G202" s="215">
        <v>6573</v>
      </c>
      <c r="H202" s="216">
        <v>0.005372863483655803</v>
      </c>
      <c r="I202" s="2"/>
    </row>
    <row r="203" spans="1:9" ht="12.75">
      <c r="A203" s="2"/>
      <c r="B203" s="69"/>
      <c r="C203" s="197"/>
      <c r="D203" s="198"/>
      <c r="E203" s="197"/>
      <c r="F203" s="198"/>
      <c r="G203" s="197"/>
      <c r="H203" s="199"/>
      <c r="I203" s="2"/>
    </row>
    <row r="204" spans="1:9" ht="13.5" thickBot="1">
      <c r="A204" s="2"/>
      <c r="B204" s="381" t="s">
        <v>628</v>
      </c>
      <c r="C204" s="381"/>
      <c r="D204" s="381"/>
      <c r="E204" s="381"/>
      <c r="F204" s="381"/>
      <c r="G204" s="381"/>
      <c r="H204" s="210"/>
      <c r="I204" s="2"/>
    </row>
    <row r="205" spans="1:9" ht="13.5" thickBot="1">
      <c r="A205" s="2"/>
      <c r="B205" s="69"/>
      <c r="C205" s="197"/>
      <c r="D205" s="198"/>
      <c r="E205" s="197"/>
      <c r="F205" s="198"/>
      <c r="G205" s="197"/>
      <c r="H205" s="199"/>
      <c r="I205" s="2"/>
    </row>
    <row r="206" spans="1:9" ht="16.5" thickBot="1">
      <c r="A206" s="2"/>
      <c r="B206" s="375" t="s">
        <v>318</v>
      </c>
      <c r="C206" s="376" t="s">
        <v>588</v>
      </c>
      <c r="D206" s="377" t="s">
        <v>657</v>
      </c>
      <c r="E206" s="376" t="s">
        <v>589</v>
      </c>
      <c r="F206" s="377" t="s">
        <v>657</v>
      </c>
      <c r="G206" s="376" t="s">
        <v>601</v>
      </c>
      <c r="H206" s="378" t="s">
        <v>657</v>
      </c>
      <c r="I206" s="2"/>
    </row>
    <row r="207" spans="1:9" ht="12.75">
      <c r="A207" s="2"/>
      <c r="B207" s="200" t="s">
        <v>628</v>
      </c>
      <c r="C207" s="201">
        <v>47218</v>
      </c>
      <c r="D207" s="202">
        <v>0.05304999853943415</v>
      </c>
      <c r="E207" s="203">
        <v>66281</v>
      </c>
      <c r="F207" s="202">
        <v>0.06311099769669282</v>
      </c>
      <c r="G207" s="196">
        <v>52615</v>
      </c>
      <c r="H207" s="191">
        <v>0.04300824770919673</v>
      </c>
      <c r="I207" s="2"/>
    </row>
    <row r="208" spans="1:9" ht="13.5" thickBot="1">
      <c r="A208" s="2"/>
      <c r="B208" s="382" t="s">
        <v>323</v>
      </c>
      <c r="C208" s="213">
        <v>47218</v>
      </c>
      <c r="D208" s="214">
        <v>0.05304999853943415</v>
      </c>
      <c r="E208" s="383">
        <v>66281</v>
      </c>
      <c r="F208" s="214">
        <v>0.06311099769669282</v>
      </c>
      <c r="G208" s="215">
        <v>52615</v>
      </c>
      <c r="H208" s="216">
        <v>0.04300824770919673</v>
      </c>
      <c r="I208" s="2"/>
    </row>
    <row r="209" spans="1:9" ht="12.75">
      <c r="A209" s="2"/>
      <c r="B209" s="204"/>
      <c r="C209" s="204"/>
      <c r="D209" s="204"/>
      <c r="E209" s="204"/>
      <c r="F209" s="204"/>
      <c r="G209" s="204"/>
      <c r="H209" s="204"/>
      <c r="I209" s="2"/>
    </row>
    <row r="210" spans="1:9" ht="13.5" thickBot="1">
      <c r="A210" s="2"/>
      <c r="B210" s="381" t="s">
        <v>635</v>
      </c>
      <c r="C210" s="381"/>
      <c r="D210" s="381"/>
      <c r="E210" s="381"/>
      <c r="F210" s="381"/>
      <c r="G210" s="381"/>
      <c r="H210" s="210"/>
      <c r="I210" s="2"/>
    </row>
    <row r="211" spans="1:9" ht="13.5" thickBot="1">
      <c r="A211" s="2"/>
      <c r="B211" s="69"/>
      <c r="C211" s="197"/>
      <c r="D211" s="198"/>
      <c r="E211" s="197"/>
      <c r="F211" s="198"/>
      <c r="G211" s="197"/>
      <c r="H211" s="199"/>
      <c r="I211" s="2"/>
    </row>
    <row r="212" spans="1:9" ht="16.5" thickBot="1">
      <c r="A212" s="2"/>
      <c r="B212" s="375" t="s">
        <v>318</v>
      </c>
      <c r="C212" s="376" t="s">
        <v>588</v>
      </c>
      <c r="D212" s="377" t="s">
        <v>657</v>
      </c>
      <c r="E212" s="376" t="s">
        <v>589</v>
      </c>
      <c r="F212" s="377" t="s">
        <v>657</v>
      </c>
      <c r="G212" s="376" t="s">
        <v>601</v>
      </c>
      <c r="H212" s="378" t="s">
        <v>657</v>
      </c>
      <c r="I212" s="2"/>
    </row>
    <row r="213" spans="1:9" ht="12.75">
      <c r="A213" s="2"/>
      <c r="B213" s="200" t="s">
        <v>400</v>
      </c>
      <c r="C213" s="201" t="s">
        <v>358</v>
      </c>
      <c r="D213" s="202" t="s">
        <v>358</v>
      </c>
      <c r="E213" s="203" t="s">
        <v>358</v>
      </c>
      <c r="F213" s="202" t="s">
        <v>358</v>
      </c>
      <c r="G213" s="196">
        <v>19</v>
      </c>
      <c r="H213" s="191">
        <v>1.553086964695881E-05</v>
      </c>
      <c r="I213" s="2"/>
    </row>
    <row r="214" spans="1:9" ht="12.75">
      <c r="A214" s="2"/>
      <c r="B214" s="200" t="s">
        <v>401</v>
      </c>
      <c r="C214" s="201" t="s">
        <v>358</v>
      </c>
      <c r="D214" s="202" t="s">
        <v>358</v>
      </c>
      <c r="E214" s="203" t="s">
        <v>358</v>
      </c>
      <c r="F214" s="202" t="s">
        <v>358</v>
      </c>
      <c r="G214" s="196">
        <v>47</v>
      </c>
      <c r="H214" s="191">
        <v>3.8418467021424426E-05</v>
      </c>
      <c r="I214" s="2"/>
    </row>
    <row r="215" spans="1:9" ht="12.75">
      <c r="A215" s="2"/>
      <c r="B215" s="200" t="s">
        <v>402</v>
      </c>
      <c r="C215" s="201" t="s">
        <v>358</v>
      </c>
      <c r="D215" s="202" t="s">
        <v>358</v>
      </c>
      <c r="E215" s="203" t="s">
        <v>358</v>
      </c>
      <c r="F215" s="202" t="s">
        <v>358</v>
      </c>
      <c r="G215" s="196">
        <v>40</v>
      </c>
      <c r="H215" s="191">
        <v>3.269656767780802E-05</v>
      </c>
      <c r="I215" s="2"/>
    </row>
    <row r="216" spans="1:9" ht="12.75">
      <c r="A216" s="2"/>
      <c r="B216" s="200" t="s">
        <v>403</v>
      </c>
      <c r="C216" s="201">
        <v>9337</v>
      </c>
      <c r="D216" s="202">
        <v>0.010490233308541165</v>
      </c>
      <c r="E216" s="203">
        <v>35496</v>
      </c>
      <c r="F216" s="202">
        <v>0.03379834302804436</v>
      </c>
      <c r="G216" s="196">
        <v>22283</v>
      </c>
      <c r="H216" s="191">
        <v>0.018214440439114903</v>
      </c>
      <c r="I216" s="2"/>
    </row>
    <row r="217" spans="1:9" ht="13.5" thickBot="1">
      <c r="A217" s="2"/>
      <c r="B217" s="382" t="s">
        <v>323</v>
      </c>
      <c r="C217" s="213">
        <v>9337</v>
      </c>
      <c r="D217" s="214">
        <v>0.010490233308541165</v>
      </c>
      <c r="E217" s="383">
        <v>35496</v>
      </c>
      <c r="F217" s="214">
        <v>0.03379834302804436</v>
      </c>
      <c r="G217" s="215">
        <v>22387</v>
      </c>
      <c r="H217" s="216">
        <v>0.018299451515077204</v>
      </c>
      <c r="I217" s="2"/>
    </row>
    <row r="218" spans="1:9" ht="12.75">
      <c r="A218" s="2"/>
      <c r="B218" s="385"/>
      <c r="C218" s="385"/>
      <c r="D218" s="385"/>
      <c r="E218" s="385"/>
      <c r="F218" s="385"/>
      <c r="G218" s="385"/>
      <c r="H218" s="199"/>
      <c r="I218" s="2"/>
    </row>
    <row r="219" spans="1:9" ht="13.5" thickBot="1">
      <c r="A219" s="2"/>
      <c r="B219" s="381" t="s">
        <v>645</v>
      </c>
      <c r="C219" s="381"/>
      <c r="D219" s="381"/>
      <c r="E219" s="381"/>
      <c r="F219" s="381"/>
      <c r="G219" s="381"/>
      <c r="H219" s="210"/>
      <c r="I219" s="2"/>
    </row>
    <row r="220" spans="1:9" ht="13.5" thickBot="1">
      <c r="A220" s="2"/>
      <c r="B220" s="69"/>
      <c r="C220" s="197"/>
      <c r="D220" s="198"/>
      <c r="E220" s="197"/>
      <c r="F220" s="198"/>
      <c r="G220" s="197"/>
      <c r="H220" s="199"/>
      <c r="I220" s="2"/>
    </row>
    <row r="221" spans="1:9" ht="16.5" thickBot="1">
      <c r="A221" s="2"/>
      <c r="B221" s="375" t="s">
        <v>318</v>
      </c>
      <c r="C221" s="376" t="s">
        <v>588</v>
      </c>
      <c r="D221" s="377" t="s">
        <v>657</v>
      </c>
      <c r="E221" s="376" t="s">
        <v>589</v>
      </c>
      <c r="F221" s="377" t="s">
        <v>657</v>
      </c>
      <c r="G221" s="376" t="s">
        <v>601</v>
      </c>
      <c r="H221" s="378" t="s">
        <v>657</v>
      </c>
      <c r="I221" s="2"/>
    </row>
    <row r="222" spans="1:9" ht="12.75">
      <c r="A222" s="2"/>
      <c r="B222" s="200" t="s">
        <v>404</v>
      </c>
      <c r="C222" s="201">
        <v>615</v>
      </c>
      <c r="D222" s="202">
        <v>0.0006909599962249991</v>
      </c>
      <c r="E222" s="203">
        <v>578</v>
      </c>
      <c r="F222" s="202">
        <v>0.0005503561604183469</v>
      </c>
      <c r="G222" s="196">
        <v>930</v>
      </c>
      <c r="H222" s="191">
        <v>0.0007601951985090365</v>
      </c>
      <c r="I222" s="2"/>
    </row>
    <row r="223" spans="1:9" ht="12.75">
      <c r="A223" s="2"/>
      <c r="B223" s="200" t="s">
        <v>405</v>
      </c>
      <c r="C223" s="201">
        <v>6310</v>
      </c>
      <c r="D223" s="202">
        <v>0.007089361912487388</v>
      </c>
      <c r="E223" s="203">
        <v>4524</v>
      </c>
      <c r="F223" s="202">
        <v>0.004307631954554673</v>
      </c>
      <c r="G223" s="196">
        <v>6141</v>
      </c>
      <c r="H223" s="191">
        <v>0.005019740552735476</v>
      </c>
      <c r="I223" s="2"/>
    </row>
    <row r="224" spans="1:9" ht="12.75">
      <c r="A224" s="2"/>
      <c r="B224" s="200" t="s">
        <v>406</v>
      </c>
      <c r="C224" s="201">
        <v>647</v>
      </c>
      <c r="D224" s="202">
        <v>0.0007269123862724787</v>
      </c>
      <c r="E224" s="203">
        <v>1053</v>
      </c>
      <c r="F224" s="202">
        <v>0.001002638472180829</v>
      </c>
      <c r="G224" s="196">
        <v>763</v>
      </c>
      <c r="H224" s="191">
        <v>0.0006236870284541881</v>
      </c>
      <c r="I224" s="2"/>
    </row>
    <row r="225" spans="1:9" ht="12.75">
      <c r="A225" s="2"/>
      <c r="B225" s="200" t="s">
        <v>407</v>
      </c>
      <c r="C225" s="201">
        <v>631</v>
      </c>
      <c r="D225" s="202">
        <v>0.0007089361912487388</v>
      </c>
      <c r="E225" s="203">
        <v>485</v>
      </c>
      <c r="F225" s="202">
        <v>0.00046180404464169243</v>
      </c>
      <c r="G225" s="196">
        <v>314</v>
      </c>
      <c r="H225" s="191">
        <v>0.000256668056270793</v>
      </c>
      <c r="I225" s="2"/>
    </row>
    <row r="226" spans="1:9" ht="12.75">
      <c r="A226" s="2"/>
      <c r="B226" s="200" t="s">
        <v>408</v>
      </c>
      <c r="C226" s="201">
        <v>1498</v>
      </c>
      <c r="D226" s="202">
        <v>0.0016830212590976399</v>
      </c>
      <c r="E226" s="203">
        <v>891</v>
      </c>
      <c r="F226" s="202">
        <v>0.0008483863995376247</v>
      </c>
      <c r="G226" s="196">
        <v>710</v>
      </c>
      <c r="H226" s="191">
        <v>0.0005803640762810924</v>
      </c>
      <c r="I226" s="2"/>
    </row>
    <row r="227" spans="1:9" ht="12.75">
      <c r="A227" s="2"/>
      <c r="B227" s="200" t="s">
        <v>409</v>
      </c>
      <c r="C227" s="201">
        <v>545</v>
      </c>
      <c r="D227" s="202">
        <v>0.0006123141429961374</v>
      </c>
      <c r="E227" s="203">
        <v>671</v>
      </c>
      <c r="F227" s="202">
        <v>0.0006389082761950013</v>
      </c>
      <c r="G227" s="196">
        <v>455</v>
      </c>
      <c r="H227" s="191">
        <v>0.00037192345733506627</v>
      </c>
      <c r="I227" s="2"/>
    </row>
    <row r="228" spans="1:9" ht="13.5" thickBot="1">
      <c r="A228" s="2"/>
      <c r="B228" s="382" t="s">
        <v>323</v>
      </c>
      <c r="C228" s="213">
        <v>10203</v>
      </c>
      <c r="D228" s="214">
        <v>0.011463194864201082</v>
      </c>
      <c r="E228" s="383">
        <v>8179</v>
      </c>
      <c r="F228" s="214">
        <v>0.0077878253219059845</v>
      </c>
      <c r="G228" s="215">
        <v>9300</v>
      </c>
      <c r="H228" s="216">
        <v>0.007601951985090365</v>
      </c>
      <c r="I228" s="2"/>
    </row>
    <row r="229" spans="1:9" ht="12.75">
      <c r="A229" s="2"/>
      <c r="B229" s="69"/>
      <c r="C229" s="197"/>
      <c r="D229" s="198"/>
      <c r="E229" s="197"/>
      <c r="F229" s="198"/>
      <c r="G229" s="197"/>
      <c r="H229" s="199"/>
      <c r="I229" s="2"/>
    </row>
    <row r="230" spans="1:9" ht="13.5" thickBot="1">
      <c r="A230" s="2"/>
      <c r="B230" s="381" t="s">
        <v>633</v>
      </c>
      <c r="C230" s="381"/>
      <c r="D230" s="381"/>
      <c r="E230" s="381"/>
      <c r="F230" s="381"/>
      <c r="G230" s="381"/>
      <c r="H230" s="210"/>
      <c r="I230" s="2"/>
    </row>
    <row r="231" spans="1:9" ht="13.5" thickBot="1">
      <c r="A231" s="2"/>
      <c r="B231" s="69"/>
      <c r="C231" s="197"/>
      <c r="D231" s="198"/>
      <c r="E231" s="197"/>
      <c r="F231" s="198"/>
      <c r="G231" s="197"/>
      <c r="H231" s="199"/>
      <c r="I231" s="2"/>
    </row>
    <row r="232" spans="1:9" ht="16.5" thickBot="1">
      <c r="A232" s="2"/>
      <c r="B232" s="375" t="s">
        <v>318</v>
      </c>
      <c r="C232" s="376" t="s">
        <v>588</v>
      </c>
      <c r="D232" s="377" t="s">
        <v>657</v>
      </c>
      <c r="E232" s="376" t="s">
        <v>589</v>
      </c>
      <c r="F232" s="377" t="s">
        <v>657</v>
      </c>
      <c r="G232" s="376" t="s">
        <v>601</v>
      </c>
      <c r="H232" s="378" t="s">
        <v>657</v>
      </c>
      <c r="I232" s="2"/>
    </row>
    <row r="233" spans="1:9" ht="12.75">
      <c r="A233" s="2"/>
      <c r="B233" s="200" t="s">
        <v>410</v>
      </c>
      <c r="C233" s="201">
        <v>603</v>
      </c>
      <c r="D233" s="202">
        <v>0.0006774778499571942</v>
      </c>
      <c r="E233" s="201">
        <v>1457</v>
      </c>
      <c r="F233" s="202">
        <v>0.0013873164805009194</v>
      </c>
      <c r="G233" s="196">
        <v>983</v>
      </c>
      <c r="H233" s="191">
        <v>0.0008035181506821322</v>
      </c>
      <c r="I233" s="2"/>
    </row>
    <row r="234" spans="1:9" ht="12.75">
      <c r="A234" s="2"/>
      <c r="B234" s="200" t="s">
        <v>411</v>
      </c>
      <c r="C234" s="201">
        <v>620</v>
      </c>
      <c r="D234" s="202">
        <v>0.0006965775571699177</v>
      </c>
      <c r="E234" s="201">
        <v>762</v>
      </c>
      <c r="F234" s="202">
        <v>0.0007255560453958137</v>
      </c>
      <c r="G234" s="196">
        <v>476</v>
      </c>
      <c r="H234" s="191">
        <v>0.00038908915536591546</v>
      </c>
      <c r="I234" s="2"/>
    </row>
    <row r="235" spans="1:9" ht="12.75">
      <c r="A235" s="2"/>
      <c r="B235" s="200" t="s">
        <v>412</v>
      </c>
      <c r="C235" s="201">
        <v>188</v>
      </c>
      <c r="D235" s="202">
        <v>0.0002112202915289428</v>
      </c>
      <c r="E235" s="201">
        <v>154</v>
      </c>
      <c r="F235" s="202">
        <v>0.00014663468633983637</v>
      </c>
      <c r="G235" s="196">
        <v>203</v>
      </c>
      <c r="H235" s="191">
        <v>0.0001659350809648757</v>
      </c>
      <c r="I235" s="2"/>
    </row>
    <row r="236" spans="1:9" ht="12.75">
      <c r="A236" s="2"/>
      <c r="B236" s="200" t="s">
        <v>413</v>
      </c>
      <c r="C236" s="201">
        <v>5476</v>
      </c>
      <c r="D236" s="202">
        <v>0.006152352746874951</v>
      </c>
      <c r="E236" s="201">
        <v>25278</v>
      </c>
      <c r="F236" s="202">
        <v>0.024069036372067424</v>
      </c>
      <c r="G236" s="196">
        <v>24274</v>
      </c>
      <c r="H236" s="191">
        <v>0.0198419120952778</v>
      </c>
      <c r="I236" s="2"/>
    </row>
    <row r="237" spans="1:9" ht="13.5" thickBot="1">
      <c r="A237" s="2"/>
      <c r="B237" s="382" t="s">
        <v>323</v>
      </c>
      <c r="C237" s="213">
        <v>6883</v>
      </c>
      <c r="D237" s="214">
        <v>0.00773313439677507</v>
      </c>
      <c r="E237" s="213">
        <v>27647</v>
      </c>
      <c r="F237" s="214">
        <v>0.02632473489115231</v>
      </c>
      <c r="G237" s="215">
        <v>25930</v>
      </c>
      <c r="H237" s="216">
        <v>0.02119554999713905</v>
      </c>
      <c r="I237" s="2"/>
    </row>
    <row r="238" spans="1:9" ht="12.75">
      <c r="A238" s="2"/>
      <c r="B238" s="69"/>
      <c r="C238" s="197"/>
      <c r="D238" s="198"/>
      <c r="E238" s="197"/>
      <c r="F238" s="198"/>
      <c r="G238" s="197"/>
      <c r="H238" s="199"/>
      <c r="I238" s="2"/>
    </row>
    <row r="239" spans="1:9" ht="13.5" thickBot="1">
      <c r="A239" s="2"/>
      <c r="B239" s="381" t="s">
        <v>627</v>
      </c>
      <c r="C239" s="381"/>
      <c r="D239" s="381"/>
      <c r="E239" s="381"/>
      <c r="F239" s="381"/>
      <c r="G239" s="381"/>
      <c r="H239" s="210"/>
      <c r="I239" s="2"/>
    </row>
    <row r="240" spans="1:9" ht="13.5" thickBot="1">
      <c r="A240" s="2"/>
      <c r="B240" s="69"/>
      <c r="C240" s="197"/>
      <c r="D240" s="198"/>
      <c r="E240" s="197"/>
      <c r="F240" s="198"/>
      <c r="G240" s="197"/>
      <c r="H240" s="199"/>
      <c r="I240" s="2"/>
    </row>
    <row r="241" spans="1:9" ht="16.5" thickBot="1">
      <c r="A241" s="2"/>
      <c r="B241" s="375" t="s">
        <v>318</v>
      </c>
      <c r="C241" s="376" t="s">
        <v>588</v>
      </c>
      <c r="D241" s="377" t="s">
        <v>657</v>
      </c>
      <c r="E241" s="376" t="s">
        <v>589</v>
      </c>
      <c r="F241" s="377" t="s">
        <v>657</v>
      </c>
      <c r="G241" s="376" t="s">
        <v>601</v>
      </c>
      <c r="H241" s="378" t="s">
        <v>657</v>
      </c>
      <c r="I241" s="2"/>
    </row>
    <row r="242" spans="1:9" ht="12.75">
      <c r="A242" s="2"/>
      <c r="B242" s="200" t="s">
        <v>414</v>
      </c>
      <c r="C242" s="201">
        <v>21463</v>
      </c>
      <c r="D242" s="202">
        <v>0.024113942112157973</v>
      </c>
      <c r="E242" s="203">
        <v>20095</v>
      </c>
      <c r="F242" s="202">
        <v>0.019133922220772804</v>
      </c>
      <c r="G242" s="196">
        <v>26598</v>
      </c>
      <c r="H242" s="191">
        <v>0.021741582677358446</v>
      </c>
      <c r="I242" s="2"/>
    </row>
    <row r="243" spans="1:9" ht="12.75">
      <c r="A243" s="2"/>
      <c r="B243" s="200" t="s">
        <v>415</v>
      </c>
      <c r="C243" s="201">
        <v>69261</v>
      </c>
      <c r="D243" s="202">
        <v>0.07781557772120269</v>
      </c>
      <c r="E243" s="203">
        <v>71004</v>
      </c>
      <c r="F243" s="202">
        <v>0.06760811213554377</v>
      </c>
      <c r="G243" s="196">
        <v>78838</v>
      </c>
      <c r="H243" s="191">
        <v>0.06444330006457571</v>
      </c>
      <c r="I243" s="2"/>
    </row>
    <row r="244" spans="1:9" ht="13.5" thickBot="1">
      <c r="A244" s="2"/>
      <c r="B244" s="382" t="s">
        <v>323</v>
      </c>
      <c r="C244" s="213">
        <v>88608</v>
      </c>
      <c r="D244" s="214">
        <v>0.09955216804147109</v>
      </c>
      <c r="E244" s="383">
        <v>89934</v>
      </c>
      <c r="F244" s="214">
        <v>0.0856327524758886</v>
      </c>
      <c r="G244" s="215">
        <v>104642</v>
      </c>
      <c r="H244" s="216">
        <v>0.08553585587352967</v>
      </c>
      <c r="I244" s="2"/>
    </row>
    <row r="245" spans="1:9" ht="12.75">
      <c r="A245" s="2"/>
      <c r="B245" s="389"/>
      <c r="C245" s="211"/>
      <c r="D245" s="199"/>
      <c r="E245" s="211"/>
      <c r="F245" s="199"/>
      <c r="G245" s="211"/>
      <c r="H245" s="199"/>
      <c r="I245" s="2"/>
    </row>
    <row r="246" spans="1:9" ht="13.5" thickBot="1">
      <c r="A246" s="2"/>
      <c r="B246" s="381" t="s">
        <v>642</v>
      </c>
      <c r="C246" s="381"/>
      <c r="D246" s="381"/>
      <c r="E246" s="381"/>
      <c r="F246" s="381"/>
      <c r="G246" s="381"/>
      <c r="H246" s="210"/>
      <c r="I246" s="2"/>
    </row>
    <row r="247" spans="1:9" ht="13.5" thickBot="1">
      <c r="A247" s="2"/>
      <c r="B247" s="69"/>
      <c r="C247" s="197"/>
      <c r="D247" s="198"/>
      <c r="E247" s="197"/>
      <c r="F247" s="198"/>
      <c r="G247" s="197"/>
      <c r="H247" s="199"/>
      <c r="I247" s="2"/>
    </row>
    <row r="248" spans="1:9" ht="16.5" thickBot="1">
      <c r="A248" s="2"/>
      <c r="B248" s="375" t="s">
        <v>318</v>
      </c>
      <c r="C248" s="376" t="s">
        <v>588</v>
      </c>
      <c r="D248" s="377" t="s">
        <v>657</v>
      </c>
      <c r="E248" s="376" t="s">
        <v>589</v>
      </c>
      <c r="F248" s="377" t="s">
        <v>657</v>
      </c>
      <c r="G248" s="376" t="s">
        <v>601</v>
      </c>
      <c r="H248" s="378" t="s">
        <v>657</v>
      </c>
      <c r="I248" s="2"/>
    </row>
    <row r="249" spans="1:9" ht="12.75">
      <c r="A249" s="2"/>
      <c r="B249" s="200" t="s">
        <v>416</v>
      </c>
      <c r="C249" s="201">
        <v>214</v>
      </c>
      <c r="D249" s="202">
        <v>0.00024043160844252</v>
      </c>
      <c r="E249" s="203">
        <v>222</v>
      </c>
      <c r="F249" s="202">
        <v>0.0002113824699184654</v>
      </c>
      <c r="G249" s="196">
        <v>325</v>
      </c>
      <c r="H249" s="191">
        <v>0.00026565961238219016</v>
      </c>
      <c r="I249" s="2"/>
    </row>
    <row r="250" spans="1:9" ht="12.75">
      <c r="A250" s="2"/>
      <c r="B250" s="200" t="s">
        <v>417</v>
      </c>
      <c r="C250" s="201">
        <v>936</v>
      </c>
      <c r="D250" s="202">
        <v>0.001051607408888779</v>
      </c>
      <c r="E250" s="203">
        <v>2102</v>
      </c>
      <c r="F250" s="202">
        <v>0.002001468251209974</v>
      </c>
      <c r="G250" s="196">
        <v>2025</v>
      </c>
      <c r="H250" s="191">
        <v>0.001655263738689031</v>
      </c>
      <c r="I250" s="2"/>
    </row>
    <row r="251" spans="1:9" ht="12.75">
      <c r="A251" s="2"/>
      <c r="B251" s="200" t="s">
        <v>418</v>
      </c>
      <c r="C251" s="201">
        <v>5584</v>
      </c>
      <c r="D251" s="202">
        <v>0.006273692063285195</v>
      </c>
      <c r="E251" s="203">
        <v>12759</v>
      </c>
      <c r="F251" s="202">
        <v>0.012148778980584234</v>
      </c>
      <c r="G251" s="196">
        <v>10857</v>
      </c>
      <c r="H251" s="191">
        <v>0.008874665881949042</v>
      </c>
      <c r="I251" s="2"/>
    </row>
    <row r="252" spans="1:9" ht="13.5" thickBot="1">
      <c r="A252" s="2"/>
      <c r="B252" s="382" t="s">
        <v>323</v>
      </c>
      <c r="C252" s="213">
        <v>6718</v>
      </c>
      <c r="D252" s="214">
        <v>0.007547754885592754</v>
      </c>
      <c r="E252" s="383">
        <v>15076</v>
      </c>
      <c r="F252" s="214">
        <v>0.014354964488697226</v>
      </c>
      <c r="G252" s="215">
        <v>13200</v>
      </c>
      <c r="H252" s="216">
        <v>0.010789867333676647</v>
      </c>
      <c r="I252" s="2"/>
    </row>
    <row r="253" spans="1:9" ht="12.75">
      <c r="A253" s="2"/>
      <c r="B253" s="204"/>
      <c r="C253" s="204"/>
      <c r="D253" s="204"/>
      <c r="E253" s="204"/>
      <c r="F253" s="204"/>
      <c r="G253" s="204"/>
      <c r="H253" s="204"/>
      <c r="I253" s="2"/>
    </row>
    <row r="254" spans="1:9" ht="13.5" thickBot="1">
      <c r="A254" s="2"/>
      <c r="B254" s="390" t="s">
        <v>1</v>
      </c>
      <c r="C254" s="390"/>
      <c r="D254" s="390"/>
      <c r="E254" s="390"/>
      <c r="F254" s="390"/>
      <c r="G254" s="390"/>
      <c r="H254" s="210"/>
      <c r="I254" s="2"/>
    </row>
    <row r="255" spans="1:9" ht="13.5" thickBot="1">
      <c r="A255" s="2"/>
      <c r="B255" s="69"/>
      <c r="C255" s="197"/>
      <c r="D255" s="198"/>
      <c r="E255" s="197"/>
      <c r="F255" s="198"/>
      <c r="G255" s="197"/>
      <c r="H255" s="199"/>
      <c r="I255" s="2"/>
    </row>
    <row r="256" spans="1:9" ht="16.5" thickBot="1">
      <c r="A256" s="2"/>
      <c r="B256" s="375" t="s">
        <v>318</v>
      </c>
      <c r="C256" s="376" t="s">
        <v>588</v>
      </c>
      <c r="D256" s="377" t="s">
        <v>657</v>
      </c>
      <c r="E256" s="376" t="s">
        <v>589</v>
      </c>
      <c r="F256" s="377" t="s">
        <v>657</v>
      </c>
      <c r="G256" s="376" t="s">
        <v>601</v>
      </c>
      <c r="H256" s="378" t="s">
        <v>657</v>
      </c>
      <c r="I256" s="2"/>
    </row>
    <row r="257" spans="1:9" ht="12.75">
      <c r="A257" s="2"/>
      <c r="B257" s="200" t="s">
        <v>1</v>
      </c>
      <c r="C257" s="201">
        <v>134</v>
      </c>
      <c r="D257" s="202">
        <v>0.00015055063332382093</v>
      </c>
      <c r="E257" s="203">
        <v>694</v>
      </c>
      <c r="F257" s="202">
        <v>0.0006608082618171846</v>
      </c>
      <c r="G257" s="196">
        <v>1068</v>
      </c>
      <c r="H257" s="191">
        <v>0.0008729983569974742</v>
      </c>
      <c r="I257" s="2"/>
    </row>
    <row r="258" spans="1:9" ht="13.5" thickBot="1">
      <c r="A258" s="2"/>
      <c r="B258" s="382" t="s">
        <v>323</v>
      </c>
      <c r="C258" s="213">
        <v>134</v>
      </c>
      <c r="D258" s="214">
        <v>0.00015055063332382093</v>
      </c>
      <c r="E258" s="383">
        <v>694</v>
      </c>
      <c r="F258" s="214">
        <v>0.0006608082618171846</v>
      </c>
      <c r="G258" s="215">
        <v>1068</v>
      </c>
      <c r="H258" s="216">
        <v>0.0008729983569974742</v>
      </c>
      <c r="I258" s="2"/>
    </row>
    <row r="259" spans="1:9" ht="12.75">
      <c r="A259" s="2"/>
      <c r="B259" s="69"/>
      <c r="C259" s="197"/>
      <c r="D259" s="198"/>
      <c r="E259" s="197"/>
      <c r="F259" s="198"/>
      <c r="G259" s="197"/>
      <c r="H259" s="199"/>
      <c r="I259" s="2"/>
    </row>
    <row r="260" spans="1:9" ht="13.5" thickBot="1">
      <c r="A260" s="2"/>
      <c r="B260" s="381" t="s">
        <v>613</v>
      </c>
      <c r="C260" s="381"/>
      <c r="D260" s="381"/>
      <c r="E260" s="381"/>
      <c r="F260" s="381"/>
      <c r="G260" s="381"/>
      <c r="H260" s="210"/>
      <c r="I260" s="2"/>
    </row>
    <row r="261" spans="1:9" ht="13.5" thickBot="1">
      <c r="A261" s="2"/>
      <c r="B261" s="69"/>
      <c r="C261" s="197"/>
      <c r="D261" s="198"/>
      <c r="E261" s="197"/>
      <c r="F261" s="198"/>
      <c r="G261" s="197"/>
      <c r="H261" s="199"/>
      <c r="I261" s="2"/>
    </row>
    <row r="262" spans="1:9" ht="16.5" thickBot="1">
      <c r="A262" s="2"/>
      <c r="B262" s="391" t="s">
        <v>318</v>
      </c>
      <c r="C262" s="392" t="s">
        <v>588</v>
      </c>
      <c r="D262" s="393" t="s">
        <v>657</v>
      </c>
      <c r="E262" s="392" t="s">
        <v>589</v>
      </c>
      <c r="F262" s="393" t="s">
        <v>657</v>
      </c>
      <c r="G262" s="392" t="s">
        <v>601</v>
      </c>
      <c r="H262" s="394" t="s">
        <v>657</v>
      </c>
      <c r="I262" s="2"/>
    </row>
    <row r="263" spans="1:9" ht="12.75">
      <c r="A263" s="2"/>
      <c r="B263" s="200" t="s">
        <v>419</v>
      </c>
      <c r="C263" s="201">
        <v>32</v>
      </c>
      <c r="D263" s="202">
        <v>3.595239004747962E-05</v>
      </c>
      <c r="E263" s="201">
        <v>33</v>
      </c>
      <c r="F263" s="202">
        <v>3.14217185013935E-05</v>
      </c>
      <c r="G263" s="196">
        <v>55</v>
      </c>
      <c r="H263" s="191">
        <v>4.495778055698603E-05</v>
      </c>
      <c r="I263" s="2"/>
    </row>
    <row r="264" spans="1:9" ht="12.75">
      <c r="A264" s="2"/>
      <c r="B264" s="200" t="s">
        <v>75</v>
      </c>
      <c r="C264" s="201" t="s">
        <v>358</v>
      </c>
      <c r="D264" s="202" t="s">
        <v>358</v>
      </c>
      <c r="E264" s="201" t="s">
        <v>358</v>
      </c>
      <c r="F264" s="202" t="s">
        <v>358</v>
      </c>
      <c r="G264" s="196">
        <v>25</v>
      </c>
      <c r="H264" s="191">
        <v>2.0435354798630014E-05</v>
      </c>
      <c r="I264" s="2"/>
    </row>
    <row r="265" spans="1:9" ht="12.75">
      <c r="A265" s="2"/>
      <c r="B265" s="200" t="s">
        <v>420</v>
      </c>
      <c r="C265" s="201">
        <v>8</v>
      </c>
      <c r="D265" s="202">
        <v>8.988097511869906E-06</v>
      </c>
      <c r="E265" s="201">
        <v>9</v>
      </c>
      <c r="F265" s="202">
        <v>8.569559591289138E-06</v>
      </c>
      <c r="G265" s="196">
        <v>55</v>
      </c>
      <c r="H265" s="191">
        <v>4.495778055698603E-05</v>
      </c>
      <c r="I265" s="2"/>
    </row>
    <row r="266" spans="1:9" ht="12.75">
      <c r="A266" s="2"/>
      <c r="B266" s="200" t="s">
        <v>421</v>
      </c>
      <c r="C266" s="201">
        <v>136</v>
      </c>
      <c r="D266" s="202">
        <v>0.0001527976577017884</v>
      </c>
      <c r="E266" s="201">
        <v>232</v>
      </c>
      <c r="F266" s="202">
        <v>0.00022090420279767556</v>
      </c>
      <c r="G266" s="196">
        <v>197</v>
      </c>
      <c r="H266" s="191">
        <v>0.00016103059581320451</v>
      </c>
      <c r="I266" s="2"/>
    </row>
    <row r="267" spans="1:9" ht="12.75">
      <c r="A267" s="2"/>
      <c r="B267" s="200" t="s">
        <v>422</v>
      </c>
      <c r="C267" s="201" t="s">
        <v>358</v>
      </c>
      <c r="D267" s="202" t="s">
        <v>358</v>
      </c>
      <c r="E267" s="201" t="s">
        <v>358</v>
      </c>
      <c r="F267" s="202" t="s">
        <v>358</v>
      </c>
      <c r="G267" s="196">
        <v>46</v>
      </c>
      <c r="H267" s="191">
        <v>3.760105282947922E-05</v>
      </c>
      <c r="I267" s="2"/>
    </row>
    <row r="268" spans="1:9" ht="12.75">
      <c r="A268" s="2"/>
      <c r="B268" s="200" t="s">
        <v>423</v>
      </c>
      <c r="C268" s="201">
        <v>255</v>
      </c>
      <c r="D268" s="202">
        <v>0.00028649560819085326</v>
      </c>
      <c r="E268" s="201">
        <v>277</v>
      </c>
      <c r="F268" s="202">
        <v>0.00026375200075412123</v>
      </c>
      <c r="G268" s="196">
        <v>93</v>
      </c>
      <c r="H268" s="191">
        <v>7.601951985090365E-05</v>
      </c>
      <c r="I268" s="2"/>
    </row>
    <row r="269" spans="1:9" ht="12.75">
      <c r="A269" s="2"/>
      <c r="B269" s="200" t="s">
        <v>424</v>
      </c>
      <c r="C269" s="201">
        <v>51</v>
      </c>
      <c r="D269" s="202">
        <v>5.7299121638170654E-05</v>
      </c>
      <c r="E269" s="201">
        <v>58</v>
      </c>
      <c r="F269" s="202">
        <v>5.522605069941889E-05</v>
      </c>
      <c r="G269" s="196">
        <v>17</v>
      </c>
      <c r="H269" s="191">
        <v>1.3896041263068409E-05</v>
      </c>
      <c r="I269" s="2"/>
    </row>
    <row r="270" spans="1:9" ht="12.75">
      <c r="A270" s="2"/>
      <c r="B270" s="200" t="s">
        <v>425</v>
      </c>
      <c r="C270" s="201">
        <v>201</v>
      </c>
      <c r="D270" s="202">
        <v>0.00022582594998573138</v>
      </c>
      <c r="E270" s="201">
        <v>143</v>
      </c>
      <c r="F270" s="202">
        <v>0.0001361607801727052</v>
      </c>
      <c r="G270" s="196">
        <v>58</v>
      </c>
      <c r="H270" s="191">
        <v>4.7410023132821635E-05</v>
      </c>
      <c r="I270" s="2"/>
    </row>
    <row r="271" spans="1:9" ht="12.75">
      <c r="A271" s="2"/>
      <c r="B271" s="200" t="s">
        <v>426</v>
      </c>
      <c r="C271" s="201">
        <v>160</v>
      </c>
      <c r="D271" s="202">
        <v>0.00017976195023739811</v>
      </c>
      <c r="E271" s="201">
        <v>185</v>
      </c>
      <c r="F271" s="202">
        <v>0.00017615205826538783</v>
      </c>
      <c r="G271" s="196">
        <v>61</v>
      </c>
      <c r="H271" s="191">
        <v>4.9862265708657237E-05</v>
      </c>
      <c r="I271" s="2"/>
    </row>
    <row r="272" spans="1:9" ht="12.75">
      <c r="A272" s="2"/>
      <c r="B272" s="200" t="s">
        <v>427</v>
      </c>
      <c r="C272" s="201">
        <v>6683</v>
      </c>
      <c r="D272" s="202">
        <v>0.007508431958978323</v>
      </c>
      <c r="E272" s="201">
        <v>7651</v>
      </c>
      <c r="F272" s="202">
        <v>0.007285077825883688</v>
      </c>
      <c r="G272" s="196">
        <v>21191</v>
      </c>
      <c r="H272" s="191">
        <v>0.017321824141510744</v>
      </c>
      <c r="I272" s="2"/>
    </row>
    <row r="273" spans="1:9" ht="12.75">
      <c r="A273" s="2"/>
      <c r="B273" s="200" t="s">
        <v>428</v>
      </c>
      <c r="C273" s="201">
        <v>36</v>
      </c>
      <c r="D273" s="202">
        <v>4.0446438803414576E-05</v>
      </c>
      <c r="E273" s="201">
        <v>24</v>
      </c>
      <c r="F273" s="202">
        <v>2.285215891010437E-05</v>
      </c>
      <c r="G273" s="196">
        <v>21</v>
      </c>
      <c r="H273" s="191">
        <v>1.7165698030849213E-05</v>
      </c>
      <c r="I273" s="2"/>
    </row>
    <row r="274" spans="1:9" ht="12.75">
      <c r="A274" s="2"/>
      <c r="B274" s="200" t="s">
        <v>429</v>
      </c>
      <c r="C274" s="201">
        <v>529</v>
      </c>
      <c r="D274" s="202">
        <v>0.0005943379479723975</v>
      </c>
      <c r="E274" s="201">
        <v>434</v>
      </c>
      <c r="F274" s="202">
        <v>0.00041324320695772064</v>
      </c>
      <c r="G274" s="196">
        <v>194</v>
      </c>
      <c r="H274" s="191">
        <v>0.00015857835323736892</v>
      </c>
      <c r="I274" s="2"/>
    </row>
    <row r="275" spans="1:9" ht="12.75">
      <c r="A275" s="2"/>
      <c r="B275" s="200" t="s">
        <v>430</v>
      </c>
      <c r="C275" s="201">
        <v>468</v>
      </c>
      <c r="D275" s="202">
        <v>0.0005258037044443895</v>
      </c>
      <c r="E275" s="201">
        <v>576</v>
      </c>
      <c r="F275" s="202">
        <v>0.0005484518138425048</v>
      </c>
      <c r="G275" s="196">
        <v>771</v>
      </c>
      <c r="H275" s="191">
        <v>0.0006302263419897497</v>
      </c>
      <c r="I275" s="2"/>
    </row>
    <row r="276" spans="1:9" ht="12.75">
      <c r="A276" s="2"/>
      <c r="B276" s="200" t="s">
        <v>431</v>
      </c>
      <c r="C276" s="201">
        <v>33</v>
      </c>
      <c r="D276" s="202">
        <v>3.707590223646336E-05</v>
      </c>
      <c r="E276" s="201">
        <v>54</v>
      </c>
      <c r="F276" s="202">
        <v>5.141735754773483E-05</v>
      </c>
      <c r="G276" s="196">
        <v>27</v>
      </c>
      <c r="H276" s="191">
        <v>2.2070183182520416E-05</v>
      </c>
      <c r="I276" s="2"/>
    </row>
    <row r="277" spans="1:9" ht="12.75">
      <c r="A277" s="2"/>
      <c r="B277" s="200" t="s">
        <v>432</v>
      </c>
      <c r="C277" s="201">
        <v>236</v>
      </c>
      <c r="D277" s="202">
        <v>0.00026514887660016224</v>
      </c>
      <c r="E277" s="201">
        <v>202</v>
      </c>
      <c r="F277" s="202">
        <v>0.0001923390041600451</v>
      </c>
      <c r="G277" s="196">
        <v>241</v>
      </c>
      <c r="H277" s="191">
        <v>0.00019699682025879332</v>
      </c>
      <c r="I277" s="2"/>
    </row>
    <row r="278" spans="1:9" ht="12.75">
      <c r="A278" s="2"/>
      <c r="B278" s="200" t="s">
        <v>433</v>
      </c>
      <c r="C278" s="201">
        <v>193</v>
      </c>
      <c r="D278" s="202">
        <v>0.0002168378524738615</v>
      </c>
      <c r="E278" s="201">
        <v>93</v>
      </c>
      <c r="F278" s="202">
        <v>8.855211577665442E-05</v>
      </c>
      <c r="G278" s="196">
        <v>61</v>
      </c>
      <c r="H278" s="191">
        <v>4.9862265708657237E-05</v>
      </c>
      <c r="I278" s="2"/>
    </row>
    <row r="279" spans="1:9" ht="12.75">
      <c r="A279" s="2"/>
      <c r="B279" s="200" t="s">
        <v>434</v>
      </c>
      <c r="C279" s="201">
        <v>147</v>
      </c>
      <c r="D279" s="202">
        <v>0.00016515629178060954</v>
      </c>
      <c r="E279" s="201">
        <v>113</v>
      </c>
      <c r="F279" s="202">
        <v>0.00010759558153507474</v>
      </c>
      <c r="G279" s="196">
        <v>93</v>
      </c>
      <c r="H279" s="191">
        <v>7.601951985090365E-05</v>
      </c>
      <c r="I279" s="2"/>
    </row>
    <row r="280" spans="1:9" ht="12.75">
      <c r="A280" s="2"/>
      <c r="B280" s="200" t="s">
        <v>435</v>
      </c>
      <c r="C280" s="201">
        <v>425</v>
      </c>
      <c r="D280" s="202">
        <v>0.00047749268031808874</v>
      </c>
      <c r="E280" s="201">
        <v>482</v>
      </c>
      <c r="F280" s="202">
        <v>0.00045894752477792936</v>
      </c>
      <c r="G280" s="196">
        <v>521</v>
      </c>
      <c r="H280" s="191">
        <v>0.0004258727940034495</v>
      </c>
      <c r="I280" s="2"/>
    </row>
    <row r="281" spans="1:9" ht="12.75">
      <c r="A281" s="2"/>
      <c r="B281" s="200" t="s">
        <v>436</v>
      </c>
      <c r="C281" s="201">
        <v>1197</v>
      </c>
      <c r="D281" s="202">
        <v>0.0013448440902135348</v>
      </c>
      <c r="E281" s="201">
        <v>976</v>
      </c>
      <c r="F281" s="202">
        <v>0.000929321129010911</v>
      </c>
      <c r="G281" s="196">
        <v>1098</v>
      </c>
      <c r="H281" s="191">
        <v>0.0008975207827558302</v>
      </c>
      <c r="I281" s="2"/>
    </row>
    <row r="282" spans="1:9" ht="12.75">
      <c r="A282" s="2"/>
      <c r="B282" s="200" t="s">
        <v>437</v>
      </c>
      <c r="C282" s="201">
        <v>756</v>
      </c>
      <c r="D282" s="202">
        <v>0.0008493752148717061</v>
      </c>
      <c r="E282" s="201">
        <v>1026</v>
      </c>
      <c r="F282" s="202">
        <v>0.0009769297934069617</v>
      </c>
      <c r="G282" s="196">
        <v>600</v>
      </c>
      <c r="H282" s="191">
        <v>0.0004904485151671203</v>
      </c>
      <c r="I282" s="2"/>
    </row>
    <row r="283" spans="1:9" ht="12.75">
      <c r="A283" s="2"/>
      <c r="B283" s="200" t="s">
        <v>438</v>
      </c>
      <c r="C283" s="201">
        <v>307</v>
      </c>
      <c r="D283" s="202">
        <v>0.0003449182420180077</v>
      </c>
      <c r="E283" s="201">
        <v>450</v>
      </c>
      <c r="F283" s="202">
        <v>0.0004284779795644569</v>
      </c>
      <c r="G283" s="196">
        <v>364</v>
      </c>
      <c r="H283" s="191">
        <v>0.00029753876586805303</v>
      </c>
      <c r="I283" s="2"/>
    </row>
    <row r="284" spans="1:9" ht="12.75">
      <c r="A284" s="2"/>
      <c r="B284" s="200" t="s">
        <v>439</v>
      </c>
      <c r="C284" s="201">
        <v>289</v>
      </c>
      <c r="D284" s="202">
        <v>0.0003246950226163004</v>
      </c>
      <c r="E284" s="201">
        <v>734</v>
      </c>
      <c r="F284" s="202">
        <v>0.0006988951933340253</v>
      </c>
      <c r="G284" s="196">
        <v>619</v>
      </c>
      <c r="H284" s="191">
        <v>0.0005059793848140792</v>
      </c>
      <c r="I284" s="2"/>
    </row>
    <row r="285" spans="1:9" ht="12.75">
      <c r="A285" s="2"/>
      <c r="B285" s="200" t="s">
        <v>440</v>
      </c>
      <c r="C285" s="201">
        <v>104</v>
      </c>
      <c r="D285" s="202">
        <v>0.00011684526765430879</v>
      </c>
      <c r="E285" s="201">
        <v>87</v>
      </c>
      <c r="F285" s="202">
        <v>8.283907604912834E-05</v>
      </c>
      <c r="G285" s="196">
        <v>70</v>
      </c>
      <c r="H285" s="191">
        <v>5.721899343616404E-05</v>
      </c>
      <c r="I285" s="2"/>
    </row>
    <row r="286" spans="1:9" ht="12.75">
      <c r="A286" s="2"/>
      <c r="B286" s="200" t="s">
        <v>441</v>
      </c>
      <c r="C286" s="201">
        <v>23</v>
      </c>
      <c r="D286" s="202">
        <v>2.584078034662598E-05</v>
      </c>
      <c r="E286" s="201">
        <v>19</v>
      </c>
      <c r="F286" s="202">
        <v>1.8091292470499293E-05</v>
      </c>
      <c r="G286" s="196">
        <v>10</v>
      </c>
      <c r="H286" s="191">
        <v>8.174141919452005E-06</v>
      </c>
      <c r="I286" s="2"/>
    </row>
    <row r="287" spans="1:9" ht="12.75">
      <c r="A287" s="2"/>
      <c r="B287" s="200" t="s">
        <v>442</v>
      </c>
      <c r="C287" s="201">
        <v>178561</v>
      </c>
      <c r="D287" s="202">
        <v>0.2006154599771253</v>
      </c>
      <c r="E287" s="201">
        <v>183319</v>
      </c>
      <c r="F287" s="202">
        <v>0.1745514549683926</v>
      </c>
      <c r="G287" s="196">
        <v>303198</v>
      </c>
      <c r="H287" s="191">
        <v>0.24783834816940092</v>
      </c>
      <c r="I287" s="2"/>
    </row>
    <row r="288" spans="1:9" ht="12.75">
      <c r="A288" s="2"/>
      <c r="B288" s="200" t="s">
        <v>443</v>
      </c>
      <c r="C288" s="201">
        <v>136</v>
      </c>
      <c r="D288" s="202">
        <v>0.0001527976577017884</v>
      </c>
      <c r="E288" s="201">
        <v>139</v>
      </c>
      <c r="F288" s="202">
        <v>0.00013235208702102114</v>
      </c>
      <c r="G288" s="196">
        <v>40</v>
      </c>
      <c r="H288" s="191">
        <v>3.269656767780802E-05</v>
      </c>
      <c r="I288" s="2"/>
    </row>
    <row r="289" spans="1:9" ht="12.75">
      <c r="A289" s="2"/>
      <c r="B289" s="200" t="s">
        <v>444</v>
      </c>
      <c r="C289" s="201">
        <v>202</v>
      </c>
      <c r="D289" s="202">
        <v>0.00022694946217471514</v>
      </c>
      <c r="E289" s="201">
        <v>217</v>
      </c>
      <c r="F289" s="202">
        <v>0.00020662160347886032</v>
      </c>
      <c r="G289" s="196">
        <v>372</v>
      </c>
      <c r="H289" s="191">
        <v>0.0003040780794036146</v>
      </c>
      <c r="I289" s="2"/>
    </row>
    <row r="290" spans="1:9" ht="12.75">
      <c r="A290" s="2"/>
      <c r="B290" s="200" t="s">
        <v>445</v>
      </c>
      <c r="C290" s="201">
        <v>93</v>
      </c>
      <c r="D290" s="202">
        <v>0.00010448663357548766</v>
      </c>
      <c r="E290" s="201">
        <v>92</v>
      </c>
      <c r="F290" s="202">
        <v>8.75999424887334E-05</v>
      </c>
      <c r="G290" s="196">
        <v>52</v>
      </c>
      <c r="H290" s="191">
        <v>4.2505537981150426E-05</v>
      </c>
      <c r="I290" s="2"/>
    </row>
    <row r="291" spans="1:9" ht="12.75">
      <c r="A291" s="2"/>
      <c r="B291" s="200" t="s">
        <v>446</v>
      </c>
      <c r="C291" s="201">
        <v>198</v>
      </c>
      <c r="D291" s="202">
        <v>0.00022245541341878018</v>
      </c>
      <c r="E291" s="201">
        <v>203</v>
      </c>
      <c r="F291" s="202">
        <v>0.0001932911774479661</v>
      </c>
      <c r="G291" s="196">
        <v>398</v>
      </c>
      <c r="H291" s="191">
        <v>0.00032533084839418984</v>
      </c>
      <c r="I291" s="2"/>
    </row>
    <row r="292" spans="1:9" ht="12.75">
      <c r="A292" s="2"/>
      <c r="B292" s="200" t="s">
        <v>447</v>
      </c>
      <c r="C292" s="201">
        <v>58</v>
      </c>
      <c r="D292" s="202">
        <v>6.516370696105682E-05</v>
      </c>
      <c r="E292" s="201">
        <v>44</v>
      </c>
      <c r="F292" s="202">
        <v>4.1895624668524675E-05</v>
      </c>
      <c r="G292" s="196">
        <v>50</v>
      </c>
      <c r="H292" s="191">
        <v>4.087070959726003E-05</v>
      </c>
      <c r="I292" s="2"/>
    </row>
    <row r="293" spans="1:9" ht="12.75">
      <c r="A293" s="2"/>
      <c r="B293" s="200" t="s">
        <v>448</v>
      </c>
      <c r="C293" s="201">
        <v>411</v>
      </c>
      <c r="D293" s="202">
        <v>0.0004617635096723164</v>
      </c>
      <c r="E293" s="201">
        <v>368</v>
      </c>
      <c r="F293" s="202">
        <v>0.0003503997699549336</v>
      </c>
      <c r="G293" s="196">
        <v>539</v>
      </c>
      <c r="H293" s="191">
        <v>0.0004405862494584631</v>
      </c>
      <c r="I293" s="2"/>
    </row>
    <row r="294" spans="1:9" ht="12.75">
      <c r="A294" s="2"/>
      <c r="B294" s="200" t="s">
        <v>449</v>
      </c>
      <c r="C294" s="201">
        <v>1249</v>
      </c>
      <c r="D294" s="202">
        <v>0.0014032667240406892</v>
      </c>
      <c r="E294" s="201">
        <v>1728</v>
      </c>
      <c r="F294" s="202">
        <v>0.0016453554415275145</v>
      </c>
      <c r="G294" s="196">
        <v>2163</v>
      </c>
      <c r="H294" s="191">
        <v>0.0017680668971774688</v>
      </c>
      <c r="I294" s="2"/>
    </row>
    <row r="295" spans="1:9" ht="12.75">
      <c r="A295" s="2"/>
      <c r="B295" s="200" t="s">
        <v>450</v>
      </c>
      <c r="C295" s="201">
        <v>529</v>
      </c>
      <c r="D295" s="202">
        <v>0.0005943379479723975</v>
      </c>
      <c r="E295" s="201">
        <v>543</v>
      </c>
      <c r="F295" s="202">
        <v>0.0005170300953411113</v>
      </c>
      <c r="G295" s="196">
        <v>908</v>
      </c>
      <c r="H295" s="191">
        <v>0.0007422120862862421</v>
      </c>
      <c r="I295" s="2"/>
    </row>
    <row r="296" spans="1:9" ht="13.5" thickBot="1">
      <c r="A296" s="2"/>
      <c r="B296" s="212" t="s">
        <v>451</v>
      </c>
      <c r="C296" s="213">
        <v>60</v>
      </c>
      <c r="D296" s="214">
        <v>6.74107313390243E-05</v>
      </c>
      <c r="E296" s="213">
        <v>65</v>
      </c>
      <c r="F296" s="214">
        <v>6.189126371486599E-05</v>
      </c>
      <c r="G296" s="215">
        <v>26</v>
      </c>
      <c r="H296" s="216">
        <v>2.1252768990575213E-05</v>
      </c>
      <c r="I296" s="2"/>
    </row>
    <row r="297" spans="1:9" ht="12.75">
      <c r="A297" s="2"/>
      <c r="B297" s="2"/>
      <c r="C297" s="2"/>
      <c r="D297" s="2"/>
      <c r="E297" s="2"/>
      <c r="F297" s="2"/>
      <c r="G297" s="2"/>
      <c r="H297" s="2"/>
      <c r="I297" s="2"/>
    </row>
    <row r="298" spans="1:9" ht="35.25" customHeight="1">
      <c r="A298" s="2"/>
      <c r="B298" s="672" t="s">
        <v>556</v>
      </c>
      <c r="C298" s="673"/>
      <c r="D298" s="673"/>
      <c r="E298" s="673"/>
      <c r="F298" s="673"/>
      <c r="G298" s="673"/>
      <c r="H298" s="673"/>
      <c r="I298" s="2"/>
    </row>
    <row r="299" spans="1:9" ht="12.75">
      <c r="A299" s="2"/>
      <c r="B299" s="2"/>
      <c r="C299" s="2"/>
      <c r="D299" s="2"/>
      <c r="E299" s="2"/>
      <c r="F299" s="2"/>
      <c r="G299" s="2"/>
      <c r="H299" s="2"/>
      <c r="I299" s="2"/>
    </row>
  </sheetData>
  <mergeCells count="1">
    <mergeCell ref="B298:H298"/>
  </mergeCells>
  <printOptions/>
  <pageMargins left="0.75" right="0.75" top="1" bottom="1" header="0.5" footer="0.5"/>
  <pageSetup fitToHeight="10" fitToWidth="1" horizontalDpi="1200" verticalDpi="1200" orientation="portrait" scale="73" r:id="rId1"/>
  <rowBreaks count="5" manualBreakCount="5">
    <brk id="58" max="255" man="1"/>
    <brk id="106" max="255" man="1"/>
    <brk id="159" max="255" man="1"/>
    <brk id="209" max="255" man="1"/>
    <brk id="259"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A1" sqref="A1"/>
    </sheetView>
  </sheetViews>
  <sheetFormatPr defaultColWidth="9.140625" defaultRowHeight="12.75"/>
  <cols>
    <col min="1" max="1" width="3.140625" style="1" customWidth="1"/>
    <col min="2" max="2" width="17.421875" style="1" customWidth="1"/>
    <col min="3" max="3" width="17.00390625" style="1" customWidth="1"/>
    <col min="4" max="4" width="16.57421875" style="1" customWidth="1"/>
    <col min="5" max="5" width="22.28125" style="1" customWidth="1"/>
    <col min="6" max="6" width="19.28125" style="1" bestFit="1" customWidth="1"/>
    <col min="7" max="7" width="20.00390625" style="1" customWidth="1"/>
    <col min="8" max="16384" width="9.140625" style="1" customWidth="1"/>
  </cols>
  <sheetData>
    <row r="1" spans="1:7" ht="12.75">
      <c r="A1" s="2"/>
      <c r="B1" s="2" t="s">
        <v>523</v>
      </c>
      <c r="C1" s="2"/>
      <c r="D1" s="2"/>
      <c r="E1" s="2"/>
      <c r="F1" s="2"/>
      <c r="G1" s="2"/>
    </row>
    <row r="2" spans="1:7" ht="12.75">
      <c r="A2" s="2"/>
      <c r="B2" s="2" t="s">
        <v>911</v>
      </c>
      <c r="C2" s="2"/>
      <c r="D2" s="2"/>
      <c r="E2" s="2"/>
      <c r="F2" s="2"/>
      <c r="G2" s="2"/>
    </row>
    <row r="3" spans="1:7" ht="12.75">
      <c r="A3" s="2"/>
      <c r="B3" s="2"/>
      <c r="C3" s="2"/>
      <c r="D3" s="2"/>
      <c r="E3" s="2"/>
      <c r="F3" s="2"/>
      <c r="G3" s="2"/>
    </row>
    <row r="4" spans="1:7" ht="26.25" thickBot="1">
      <c r="A4" s="2"/>
      <c r="B4" s="353" t="s">
        <v>904</v>
      </c>
      <c r="C4" s="354" t="s">
        <v>905</v>
      </c>
      <c r="D4" s="354" t="s">
        <v>906</v>
      </c>
      <c r="E4" s="355" t="s">
        <v>907</v>
      </c>
      <c r="F4" s="356" t="s">
        <v>908</v>
      </c>
      <c r="G4" s="356" t="s">
        <v>656</v>
      </c>
    </row>
    <row r="5" spans="1:7" ht="12.75">
      <c r="A5" s="2"/>
      <c r="B5" s="2" t="s">
        <v>710</v>
      </c>
      <c r="C5" s="456">
        <v>7533</v>
      </c>
      <c r="D5" s="358">
        <v>10854315.91</v>
      </c>
      <c r="E5" s="455">
        <v>6344</v>
      </c>
      <c r="F5" s="360">
        <v>0.842161157573344</v>
      </c>
      <c r="G5" s="361">
        <v>1710.9577411727616</v>
      </c>
    </row>
    <row r="6" spans="1:7" ht="12.75">
      <c r="A6" s="2"/>
      <c r="B6" s="2" t="s">
        <v>700</v>
      </c>
      <c r="C6" s="456">
        <v>1661</v>
      </c>
      <c r="D6" s="358">
        <v>1781296.12</v>
      </c>
      <c r="E6" s="455">
        <v>1417</v>
      </c>
      <c r="F6" s="360">
        <v>0.8531005418422637</v>
      </c>
      <c r="G6" s="361">
        <v>1257</v>
      </c>
    </row>
    <row r="7" spans="1:7" ht="12.75">
      <c r="A7" s="2"/>
      <c r="B7" s="2" t="s">
        <v>692</v>
      </c>
      <c r="C7" s="456">
        <v>14566</v>
      </c>
      <c r="D7" s="358">
        <v>36135372.662</v>
      </c>
      <c r="E7" s="455">
        <v>12404</v>
      </c>
      <c r="F7" s="360">
        <v>0.8515721543320061</v>
      </c>
      <c r="G7" s="361">
        <v>2913.203213640761</v>
      </c>
    </row>
    <row r="8" spans="1:7" ht="12.75">
      <c r="A8" s="2"/>
      <c r="B8" s="2" t="s">
        <v>731</v>
      </c>
      <c r="C8" s="456">
        <v>3923</v>
      </c>
      <c r="D8" s="358">
        <v>5073282.71</v>
      </c>
      <c r="E8" s="455">
        <v>3362</v>
      </c>
      <c r="F8" s="360">
        <v>0.8569971960234515</v>
      </c>
      <c r="G8" s="361">
        <v>1509.0073497917906</v>
      </c>
    </row>
    <row r="9" spans="1:7" ht="12.75">
      <c r="A9" s="2"/>
      <c r="B9" s="2" t="s">
        <v>694</v>
      </c>
      <c r="C9" s="456">
        <v>70488</v>
      </c>
      <c r="D9" s="358">
        <v>250522780.26549998</v>
      </c>
      <c r="E9" s="455">
        <v>60815</v>
      </c>
      <c r="F9" s="360">
        <v>0.8627709681080468</v>
      </c>
      <c r="G9" s="361">
        <v>4119.424159590561</v>
      </c>
    </row>
    <row r="10" spans="1:7" ht="12.75">
      <c r="A10" s="2"/>
      <c r="B10" s="2" t="s">
        <v>691</v>
      </c>
      <c r="C10" s="456">
        <v>13454</v>
      </c>
      <c r="D10" s="358">
        <v>79396467.8855</v>
      </c>
      <c r="E10" s="455">
        <v>11661</v>
      </c>
      <c r="F10" s="360">
        <v>0.8667310836925821</v>
      </c>
      <c r="G10" s="361">
        <v>6808.718624946402</v>
      </c>
    </row>
    <row r="11" spans="1:7" ht="12.75">
      <c r="A11" s="2"/>
      <c r="B11" s="2" t="s">
        <v>714</v>
      </c>
      <c r="C11" s="456">
        <v>5900</v>
      </c>
      <c r="D11" s="358">
        <v>9057526.3515</v>
      </c>
      <c r="E11" s="455">
        <v>5066</v>
      </c>
      <c r="F11" s="360">
        <v>0.8586440677966102</v>
      </c>
      <c r="G11" s="361">
        <v>1787.9049252862221</v>
      </c>
    </row>
    <row r="12" spans="1:7" ht="12.75">
      <c r="A12" s="2"/>
      <c r="B12" s="2" t="s">
        <v>707</v>
      </c>
      <c r="C12" s="456">
        <v>1558</v>
      </c>
      <c r="D12" s="358">
        <v>2258036.59</v>
      </c>
      <c r="E12" s="455">
        <v>1326</v>
      </c>
      <c r="F12" s="360">
        <v>0.8510911424903723</v>
      </c>
      <c r="G12" s="361">
        <v>1702.8933559577677</v>
      </c>
    </row>
    <row r="13" spans="1:7" ht="12.75">
      <c r="A13" s="2"/>
      <c r="B13" s="2" t="s">
        <v>909</v>
      </c>
      <c r="C13" s="456">
        <v>1613</v>
      </c>
      <c r="D13" s="358">
        <v>4433410.94</v>
      </c>
      <c r="E13" s="455">
        <v>1353</v>
      </c>
      <c r="F13" s="360">
        <v>0.8388096714197149</v>
      </c>
      <c r="G13" s="361">
        <v>3276.726489283075</v>
      </c>
    </row>
    <row r="14" spans="1:7" ht="12.75">
      <c r="A14" s="2"/>
      <c r="B14" s="2" t="s">
        <v>696</v>
      </c>
      <c r="C14" s="456">
        <v>37074</v>
      </c>
      <c r="D14" s="358">
        <v>145228705.6008</v>
      </c>
      <c r="E14" s="455">
        <v>31781</v>
      </c>
      <c r="F14" s="360">
        <v>0.857231482979986</v>
      </c>
      <c r="G14" s="361">
        <v>4569.670734111576</v>
      </c>
    </row>
    <row r="15" spans="1:7" ht="12.75">
      <c r="A15" s="2"/>
      <c r="B15" s="2" t="s">
        <v>703</v>
      </c>
      <c r="C15" s="456">
        <v>17598</v>
      </c>
      <c r="D15" s="358">
        <v>45094173.8717</v>
      </c>
      <c r="E15" s="455">
        <v>15025</v>
      </c>
      <c r="F15" s="360">
        <v>0.8537902034322082</v>
      </c>
      <c r="G15" s="361">
        <v>3001.276131227953</v>
      </c>
    </row>
    <row r="16" spans="1:7" ht="12.75">
      <c r="A16" s="2"/>
      <c r="B16" s="2" t="s">
        <v>711</v>
      </c>
      <c r="C16" s="456">
        <v>2780</v>
      </c>
      <c r="D16" s="358">
        <v>7921110.7928</v>
      </c>
      <c r="E16" s="455">
        <v>2441</v>
      </c>
      <c r="F16" s="360">
        <v>0.8780575539568345</v>
      </c>
      <c r="G16" s="361">
        <v>3245.026953215895</v>
      </c>
    </row>
    <row r="17" spans="1:7" ht="12.75">
      <c r="A17" s="2"/>
      <c r="B17" s="2" t="s">
        <v>717</v>
      </c>
      <c r="C17" s="456">
        <v>2910</v>
      </c>
      <c r="D17" s="358">
        <v>4502364.04</v>
      </c>
      <c r="E17" s="455">
        <v>2531</v>
      </c>
      <c r="F17" s="360">
        <v>0.8697594501718213</v>
      </c>
      <c r="G17" s="361">
        <v>1778.887412090083</v>
      </c>
    </row>
    <row r="18" spans="1:7" ht="12.75">
      <c r="A18" s="2"/>
      <c r="B18" s="2" t="s">
        <v>704</v>
      </c>
      <c r="C18" s="456">
        <v>22758</v>
      </c>
      <c r="D18" s="358">
        <v>51576271.9196</v>
      </c>
      <c r="E18" s="455">
        <v>19442</v>
      </c>
      <c r="F18" s="360">
        <v>0.8542929958695843</v>
      </c>
      <c r="G18" s="361">
        <v>2652.8274827486885</v>
      </c>
    </row>
    <row r="19" spans="1:7" ht="12.75">
      <c r="A19" s="2"/>
      <c r="B19" s="2" t="s">
        <v>733</v>
      </c>
      <c r="C19" s="456">
        <v>11214</v>
      </c>
      <c r="D19" s="358">
        <v>13811324.365</v>
      </c>
      <c r="E19" s="455">
        <v>9490</v>
      </c>
      <c r="F19" s="360">
        <v>0.8462635990725879</v>
      </c>
      <c r="G19" s="361">
        <v>1455.3555706006323</v>
      </c>
    </row>
    <row r="20" spans="1:7" ht="12.75">
      <c r="A20" s="2"/>
      <c r="B20" s="2" t="s">
        <v>315</v>
      </c>
      <c r="C20" s="456">
        <v>4390</v>
      </c>
      <c r="D20" s="358">
        <v>6550251.45</v>
      </c>
      <c r="E20" s="455">
        <v>3711</v>
      </c>
      <c r="F20" s="360">
        <v>0.8453302961275626</v>
      </c>
      <c r="G20" s="361">
        <v>1765.0906628940986</v>
      </c>
    </row>
    <row r="21" spans="1:7" ht="12.75">
      <c r="A21" s="2"/>
      <c r="B21" s="2" t="s">
        <v>724</v>
      </c>
      <c r="C21" s="456">
        <v>5326</v>
      </c>
      <c r="D21" s="358">
        <v>7087376.75</v>
      </c>
      <c r="E21" s="455">
        <v>4597</v>
      </c>
      <c r="F21" s="360">
        <v>0.8631242959068719</v>
      </c>
      <c r="G21" s="361">
        <v>1541.7395584076571</v>
      </c>
    </row>
    <row r="22" spans="1:7" ht="12.75">
      <c r="A22" s="2"/>
      <c r="B22" s="2" t="s">
        <v>313</v>
      </c>
      <c r="C22" s="456">
        <v>5787</v>
      </c>
      <c r="D22" s="358">
        <v>15971027.05</v>
      </c>
      <c r="E22" s="455">
        <v>4950</v>
      </c>
      <c r="F22" s="360">
        <v>0.8553654743390358</v>
      </c>
      <c r="G22" s="361">
        <v>3226.4701111111112</v>
      </c>
    </row>
    <row r="23" spans="1:7" ht="12.75">
      <c r="A23" s="2"/>
      <c r="B23" s="2" t="s">
        <v>712</v>
      </c>
      <c r="C23" s="456">
        <v>6208</v>
      </c>
      <c r="D23" s="358">
        <v>9803964.7</v>
      </c>
      <c r="E23" s="455">
        <v>5467</v>
      </c>
      <c r="F23" s="360">
        <v>0.8806378865979382</v>
      </c>
      <c r="G23" s="361">
        <v>1793.2988293396743</v>
      </c>
    </row>
    <row r="24" spans="1:7" ht="12.75">
      <c r="A24" s="2"/>
      <c r="B24" s="2" t="s">
        <v>311</v>
      </c>
      <c r="C24" s="456">
        <v>2281</v>
      </c>
      <c r="D24" s="358">
        <v>5544454.03</v>
      </c>
      <c r="E24" s="455">
        <v>1916</v>
      </c>
      <c r="F24" s="360">
        <v>0.8399824638316528</v>
      </c>
      <c r="G24" s="361">
        <v>2893.765151356994</v>
      </c>
    </row>
    <row r="25" spans="1:7" ht="12.75">
      <c r="A25" s="2"/>
      <c r="B25" s="2" t="s">
        <v>693</v>
      </c>
      <c r="C25" s="456">
        <v>13338</v>
      </c>
      <c r="D25" s="358">
        <v>108296008.912</v>
      </c>
      <c r="E25" s="455">
        <v>11542</v>
      </c>
      <c r="F25" s="360">
        <v>0.8653471285050233</v>
      </c>
      <c r="G25" s="361">
        <v>9382.776720845608</v>
      </c>
    </row>
    <row r="26" spans="1:7" ht="12.75">
      <c r="A26" s="2"/>
      <c r="B26" s="2" t="s">
        <v>720</v>
      </c>
      <c r="C26" s="456">
        <v>10935</v>
      </c>
      <c r="D26" s="358">
        <v>15530680.1928</v>
      </c>
      <c r="E26" s="455">
        <v>9437</v>
      </c>
      <c r="F26" s="360">
        <v>0.8630086877000457</v>
      </c>
      <c r="G26" s="361">
        <v>1645.7221778955177</v>
      </c>
    </row>
    <row r="27" spans="1:7" ht="12.75">
      <c r="A27" s="2"/>
      <c r="B27" s="2" t="s">
        <v>718</v>
      </c>
      <c r="C27" s="456">
        <v>16138</v>
      </c>
      <c r="D27" s="358">
        <v>29396926.6244</v>
      </c>
      <c r="E27" s="455">
        <v>13574</v>
      </c>
      <c r="F27" s="360">
        <v>0.8411203370925765</v>
      </c>
      <c r="G27" s="361">
        <v>2165.6789910416974</v>
      </c>
    </row>
    <row r="28" spans="1:7" ht="12.75">
      <c r="A28" s="2"/>
      <c r="B28" s="2" t="s">
        <v>723</v>
      </c>
      <c r="C28" s="456">
        <v>10164</v>
      </c>
      <c r="D28" s="358">
        <v>28125827.68</v>
      </c>
      <c r="E28" s="455">
        <v>8419</v>
      </c>
      <c r="F28" s="360">
        <v>0.8283156237701692</v>
      </c>
      <c r="G28" s="361">
        <v>3340.756346359425</v>
      </c>
    </row>
    <row r="29" spans="1:7" ht="12.75">
      <c r="A29" s="2"/>
      <c r="B29" s="2" t="s">
        <v>725</v>
      </c>
      <c r="C29" s="456">
        <v>2973</v>
      </c>
      <c r="D29" s="358">
        <v>6892486.57</v>
      </c>
      <c r="E29" s="455">
        <v>2606</v>
      </c>
      <c r="F29" s="360">
        <v>0.8765556676757484</v>
      </c>
      <c r="G29" s="361">
        <v>2644.8528664620108</v>
      </c>
    </row>
    <row r="30" spans="1:7" ht="12.75">
      <c r="A30" s="2"/>
      <c r="B30" s="2" t="s">
        <v>709</v>
      </c>
      <c r="C30" s="456">
        <v>12940</v>
      </c>
      <c r="D30" s="358">
        <v>17648436.231</v>
      </c>
      <c r="E30" s="455">
        <v>10914</v>
      </c>
      <c r="F30" s="360">
        <v>0.8434312210200927</v>
      </c>
      <c r="G30" s="361">
        <v>1617.0456506322155</v>
      </c>
    </row>
    <row r="31" spans="1:7" ht="12.75">
      <c r="A31" s="2"/>
      <c r="B31" s="2" t="s">
        <v>727</v>
      </c>
      <c r="C31" s="456">
        <v>1673</v>
      </c>
      <c r="D31" s="358">
        <v>1379737.2</v>
      </c>
      <c r="E31" s="455">
        <v>1393</v>
      </c>
      <c r="F31" s="360">
        <v>0.8326359832635983</v>
      </c>
      <c r="G31" s="361">
        <v>990.4789662598707</v>
      </c>
    </row>
    <row r="32" spans="1:7" ht="12.75">
      <c r="A32" s="2"/>
      <c r="B32" s="2" t="s">
        <v>732</v>
      </c>
      <c r="C32" s="456">
        <v>3154</v>
      </c>
      <c r="D32" s="358">
        <v>6420755.81</v>
      </c>
      <c r="E32" s="455">
        <v>2674</v>
      </c>
      <c r="F32" s="360">
        <v>0.8478123018389346</v>
      </c>
      <c r="G32" s="361">
        <v>2401.1801832460733</v>
      </c>
    </row>
    <row r="33" spans="1:7" ht="12.75">
      <c r="A33" s="2"/>
      <c r="B33" s="2" t="s">
        <v>695</v>
      </c>
      <c r="C33" s="456">
        <v>5904</v>
      </c>
      <c r="D33" s="358">
        <v>21699469.52</v>
      </c>
      <c r="E33" s="455">
        <v>5201</v>
      </c>
      <c r="F33" s="360">
        <v>0.8809281842818428</v>
      </c>
      <c r="G33" s="361">
        <v>4172.172566814074</v>
      </c>
    </row>
    <row r="34" spans="1:7" ht="12.75">
      <c r="A34" s="2"/>
      <c r="B34" s="2" t="s">
        <v>706</v>
      </c>
      <c r="C34" s="456">
        <v>2801</v>
      </c>
      <c r="D34" s="358">
        <v>4316601.82</v>
      </c>
      <c r="E34" s="455">
        <v>2381</v>
      </c>
      <c r="F34" s="360">
        <v>0.850053552302749</v>
      </c>
      <c r="G34" s="361">
        <v>1812.9365056698866</v>
      </c>
    </row>
    <row r="35" spans="1:7" ht="12.75">
      <c r="A35" s="2"/>
      <c r="B35" s="2" t="s">
        <v>708</v>
      </c>
      <c r="C35" s="456">
        <v>16681</v>
      </c>
      <c r="D35" s="358">
        <v>38822347.17</v>
      </c>
      <c r="E35" s="455">
        <v>14469</v>
      </c>
      <c r="F35" s="360">
        <v>0.8673940411246328</v>
      </c>
      <c r="G35" s="361">
        <v>2683.1396205681112</v>
      </c>
    </row>
    <row r="36" spans="1:7" ht="12.75">
      <c r="A36" s="2"/>
      <c r="B36" s="2" t="s">
        <v>705</v>
      </c>
      <c r="C36" s="456">
        <v>3040</v>
      </c>
      <c r="D36" s="358">
        <v>5378081.73</v>
      </c>
      <c r="E36" s="455">
        <v>2607</v>
      </c>
      <c r="F36" s="360">
        <v>0.8575657894736842</v>
      </c>
      <c r="G36" s="361">
        <v>2062.938906789413</v>
      </c>
    </row>
    <row r="37" spans="1:7" ht="12.75">
      <c r="A37" s="2"/>
      <c r="B37" s="2" t="s">
        <v>701</v>
      </c>
      <c r="C37" s="456">
        <v>30564</v>
      </c>
      <c r="D37" s="358">
        <v>67444845.6389</v>
      </c>
      <c r="E37" s="455">
        <v>26342</v>
      </c>
      <c r="F37" s="360">
        <v>0.8618636304148671</v>
      </c>
      <c r="G37" s="361">
        <v>2560.354021672614</v>
      </c>
    </row>
    <row r="38" spans="1:7" ht="12.75">
      <c r="A38" s="2"/>
      <c r="B38" s="2" t="s">
        <v>722</v>
      </c>
      <c r="C38" s="456">
        <v>16508</v>
      </c>
      <c r="D38" s="358">
        <v>25473738.37</v>
      </c>
      <c r="E38" s="455">
        <v>13966</v>
      </c>
      <c r="F38" s="360">
        <v>0.8460140537921008</v>
      </c>
      <c r="G38" s="361">
        <v>1823.9824122869827</v>
      </c>
    </row>
    <row r="39" spans="1:7" ht="12.75">
      <c r="A39" s="2"/>
      <c r="B39" s="2" t="s">
        <v>317</v>
      </c>
      <c r="C39" s="456">
        <v>798</v>
      </c>
      <c r="D39" s="358">
        <v>1107388.81</v>
      </c>
      <c r="E39" s="455">
        <v>683</v>
      </c>
      <c r="F39" s="360">
        <v>0.8558897243107769</v>
      </c>
      <c r="G39" s="361">
        <v>1621.359897510981</v>
      </c>
    </row>
    <row r="40" spans="1:7" ht="12.75">
      <c r="A40" s="2"/>
      <c r="B40" s="2" t="s">
        <v>719</v>
      </c>
      <c r="C40" s="456">
        <v>19896</v>
      </c>
      <c r="D40" s="358">
        <v>34430913.856000006</v>
      </c>
      <c r="E40" s="455">
        <v>16765</v>
      </c>
      <c r="F40" s="360">
        <v>0.8426316847607559</v>
      </c>
      <c r="G40" s="361">
        <v>2053.737778467045</v>
      </c>
    </row>
    <row r="41" spans="1:7" ht="12.75">
      <c r="A41" s="2"/>
      <c r="B41" s="2" t="s">
        <v>729</v>
      </c>
      <c r="C41" s="456">
        <v>5626</v>
      </c>
      <c r="D41" s="358">
        <v>8470889.08</v>
      </c>
      <c r="E41" s="455">
        <v>4915</v>
      </c>
      <c r="F41" s="360">
        <v>0.873622467116957</v>
      </c>
      <c r="G41" s="361">
        <v>1723.4769237029502</v>
      </c>
    </row>
    <row r="42" spans="1:7" ht="12.75">
      <c r="A42" s="2"/>
      <c r="B42" s="2" t="s">
        <v>697</v>
      </c>
      <c r="C42" s="456">
        <v>8669</v>
      </c>
      <c r="D42" s="358">
        <v>15203244.3313</v>
      </c>
      <c r="E42" s="455">
        <v>7410</v>
      </c>
      <c r="F42" s="360">
        <v>0.8547698696504787</v>
      </c>
      <c r="G42" s="361">
        <v>2051.7198827665316</v>
      </c>
    </row>
    <row r="43" spans="1:7" ht="12.75">
      <c r="A43" s="2"/>
      <c r="B43" s="2" t="s">
        <v>716</v>
      </c>
      <c r="C43" s="456">
        <v>21276</v>
      </c>
      <c r="D43" s="358">
        <v>40831571.603999995</v>
      </c>
      <c r="E43" s="455">
        <v>17935</v>
      </c>
      <c r="F43" s="360">
        <v>0.8429686031208874</v>
      </c>
      <c r="G43" s="361">
        <v>2276.6418513521044</v>
      </c>
    </row>
    <row r="44" spans="1:7" ht="12.75">
      <c r="A44" s="2"/>
      <c r="B44" s="2" t="s">
        <v>726</v>
      </c>
      <c r="C44" s="456">
        <v>1683</v>
      </c>
      <c r="D44" s="358">
        <v>3551771.5</v>
      </c>
      <c r="E44" s="455">
        <v>1433</v>
      </c>
      <c r="F44" s="360">
        <v>0.851455733808675</v>
      </c>
      <c r="G44" s="361">
        <v>2478.556524773203</v>
      </c>
    </row>
    <row r="45" spans="1:7" ht="12.75">
      <c r="A45" s="2"/>
      <c r="B45" s="2" t="s">
        <v>730</v>
      </c>
      <c r="C45" s="456">
        <v>7070</v>
      </c>
      <c r="D45" s="358">
        <v>14176205.881</v>
      </c>
      <c r="E45" s="455">
        <v>6093</v>
      </c>
      <c r="F45" s="360">
        <v>0.8618104667609618</v>
      </c>
      <c r="G45" s="361">
        <v>2326.6380897751515</v>
      </c>
    </row>
    <row r="46" spans="1:7" ht="12.75">
      <c r="A46" s="2"/>
      <c r="B46" s="2" t="s">
        <v>316</v>
      </c>
      <c r="C46" s="456">
        <v>994</v>
      </c>
      <c r="D46" s="358">
        <v>3255535.47</v>
      </c>
      <c r="E46" s="455">
        <v>857</v>
      </c>
      <c r="F46" s="360">
        <v>0.8621730382293763</v>
      </c>
      <c r="G46" s="361">
        <v>3798.7578413068845</v>
      </c>
    </row>
    <row r="47" spans="1:7" ht="12.75">
      <c r="A47" s="2"/>
      <c r="B47" s="2" t="s">
        <v>721</v>
      </c>
      <c r="C47" s="456">
        <v>11121</v>
      </c>
      <c r="D47" s="358">
        <v>29989944.011</v>
      </c>
      <c r="E47" s="455">
        <v>9675</v>
      </c>
      <c r="F47" s="360">
        <v>0.869975721607769</v>
      </c>
      <c r="G47" s="361">
        <v>3099.7358150904392</v>
      </c>
    </row>
    <row r="48" spans="1:7" ht="12.75">
      <c r="A48" s="2"/>
      <c r="B48" s="2" t="s">
        <v>698</v>
      </c>
      <c r="C48" s="456">
        <v>40485</v>
      </c>
      <c r="D48" s="358">
        <v>81349075.404</v>
      </c>
      <c r="E48" s="455">
        <v>35346</v>
      </c>
      <c r="F48" s="360">
        <v>0.8730640978140052</v>
      </c>
      <c r="G48" s="361">
        <v>2301.5072541164486</v>
      </c>
    </row>
    <row r="49" spans="1:7" ht="12.75">
      <c r="A49" s="2"/>
      <c r="B49" s="2" t="s">
        <v>713</v>
      </c>
      <c r="C49" s="456">
        <v>5270</v>
      </c>
      <c r="D49" s="358">
        <v>11239802.23</v>
      </c>
      <c r="E49" s="455">
        <v>4561</v>
      </c>
      <c r="F49" s="360">
        <v>0.8654648956356736</v>
      </c>
      <c r="G49" s="361">
        <v>2464.3284871738656</v>
      </c>
    </row>
    <row r="50" spans="1:7" ht="12.75">
      <c r="A50" s="2"/>
      <c r="B50" s="2" t="s">
        <v>728</v>
      </c>
      <c r="C50" s="456">
        <v>1071</v>
      </c>
      <c r="D50" s="358">
        <v>1506900.206</v>
      </c>
      <c r="E50" s="455">
        <v>931</v>
      </c>
      <c r="F50" s="360">
        <v>0.869281045751634</v>
      </c>
      <c r="G50" s="361">
        <v>1618.5823909774435</v>
      </c>
    </row>
    <row r="51" spans="1:7" ht="12.75">
      <c r="A51" s="2"/>
      <c r="B51" s="2" t="s">
        <v>702</v>
      </c>
      <c r="C51" s="456">
        <v>16114</v>
      </c>
      <c r="D51" s="358">
        <v>31066922.32</v>
      </c>
      <c r="E51" s="455">
        <v>13647</v>
      </c>
      <c r="F51" s="360">
        <v>0.8469033138885441</v>
      </c>
      <c r="G51" s="361">
        <v>2276.4653271781344</v>
      </c>
    </row>
    <row r="52" spans="1:7" ht="12.75">
      <c r="A52" s="2"/>
      <c r="B52" s="2" t="s">
        <v>699</v>
      </c>
      <c r="C52" s="456">
        <v>16278</v>
      </c>
      <c r="D52" s="358">
        <v>33381162.58</v>
      </c>
      <c r="E52" s="455">
        <v>13748</v>
      </c>
      <c r="F52" s="360">
        <v>0.8445755006757587</v>
      </c>
      <c r="G52" s="361">
        <v>2428.074089322083</v>
      </c>
    </row>
    <row r="53" spans="1:7" ht="12.75">
      <c r="A53" s="2"/>
      <c r="B53" s="2" t="s">
        <v>314</v>
      </c>
      <c r="C53" s="456">
        <v>2564</v>
      </c>
      <c r="D53" s="358">
        <v>3724322.34</v>
      </c>
      <c r="E53" s="455">
        <v>2215</v>
      </c>
      <c r="F53" s="360">
        <v>0.8638845553822153</v>
      </c>
      <c r="G53" s="361">
        <v>1681.4096343115123</v>
      </c>
    </row>
    <row r="54" spans="1:7" ht="12.75">
      <c r="A54" s="2"/>
      <c r="B54" s="2" t="s">
        <v>312</v>
      </c>
      <c r="C54" s="456">
        <v>10104</v>
      </c>
      <c r="D54" s="358">
        <v>15577748.58</v>
      </c>
      <c r="E54" s="455">
        <v>8493</v>
      </c>
      <c r="F54" s="360">
        <v>0.8405581947743468</v>
      </c>
      <c r="G54" s="361">
        <v>1834.1868103143765</v>
      </c>
    </row>
    <row r="55" spans="1:7" ht="12.75">
      <c r="A55" s="2"/>
      <c r="B55" s="2" t="s">
        <v>715</v>
      </c>
      <c r="C55" s="456">
        <v>1051</v>
      </c>
      <c r="D55" s="358">
        <v>1267023.29</v>
      </c>
      <c r="E55" s="455">
        <v>891</v>
      </c>
      <c r="F55" s="360">
        <v>0.8477640342530923</v>
      </c>
      <c r="G55" s="361">
        <v>1422.0238945005613</v>
      </c>
    </row>
    <row r="56" spans="1:7" ht="12.75">
      <c r="A56" s="2"/>
      <c r="B56" s="2"/>
      <c r="C56" s="357"/>
      <c r="D56" s="358"/>
      <c r="E56" s="359"/>
      <c r="F56" s="360"/>
      <c r="G56" s="361"/>
    </row>
    <row r="57" spans="1:7" ht="12.75">
      <c r="A57" s="2"/>
      <c r="B57" s="2"/>
      <c r="C57" s="357"/>
      <c r="D57" s="358"/>
      <c r="E57" s="359"/>
      <c r="F57" s="360"/>
      <c r="G57" s="361"/>
    </row>
    <row r="58" spans="1:7" ht="15.75">
      <c r="A58" s="2"/>
      <c r="B58" s="691" t="s">
        <v>557</v>
      </c>
      <c r="C58" s="679"/>
      <c r="D58" s="679"/>
      <c r="E58" s="679"/>
      <c r="F58" s="679"/>
      <c r="G58" s="679"/>
    </row>
    <row r="59" spans="1:7" ht="12.75">
      <c r="A59" s="2"/>
      <c r="B59" s="2"/>
      <c r="C59" s="2"/>
      <c r="D59" s="2"/>
      <c r="E59" s="2"/>
      <c r="F59" s="2"/>
      <c r="G59" s="2"/>
    </row>
  </sheetData>
  <mergeCells count="1">
    <mergeCell ref="B58:G58"/>
  </mergeCells>
  <printOptions/>
  <pageMargins left="0.75" right="0.75" top="1" bottom="1" header="0.5" footer="0.5"/>
  <pageSetup fitToHeight="1" fitToWidth="1" horizontalDpi="1200" verticalDpi="1200" orientation="portrait" scale="80" r:id="rId1"/>
</worksheet>
</file>

<file path=xl/worksheets/sheet23.xml><?xml version="1.0" encoding="utf-8"?>
<worksheet xmlns="http://schemas.openxmlformats.org/spreadsheetml/2006/main" xmlns:r="http://schemas.openxmlformats.org/officeDocument/2006/relationships">
  <sheetPr>
    <pageSetUpPr fitToPage="1"/>
  </sheetPr>
  <dimension ref="A1:F611"/>
  <sheetViews>
    <sheetView workbookViewId="0" topLeftCell="A1">
      <selection activeCell="A1" sqref="A1"/>
    </sheetView>
  </sheetViews>
  <sheetFormatPr defaultColWidth="9.140625" defaultRowHeight="10.5" customHeight="1"/>
  <cols>
    <col min="1" max="1" width="65.7109375" style="336" customWidth="1"/>
    <col min="2" max="3" width="12.421875" style="325" customWidth="1"/>
    <col min="4" max="4" width="12.421875" style="324" customWidth="1"/>
    <col min="5" max="5" width="6.57421875" style="337" customWidth="1"/>
    <col min="6" max="6" width="9.140625" style="338" customWidth="1"/>
    <col min="7" max="16384" width="9.140625" style="336" customWidth="1"/>
  </cols>
  <sheetData>
    <row r="1" ht="15.75">
      <c r="A1" s="318" t="s">
        <v>558</v>
      </c>
    </row>
    <row r="2" ht="12.75">
      <c r="A2" s="318" t="s">
        <v>911</v>
      </c>
    </row>
    <row r="3" ht="12.75"/>
    <row r="4" spans="1:5" s="327" customFormat="1" ht="39" thickBot="1">
      <c r="A4" s="347" t="s">
        <v>78</v>
      </c>
      <c r="B4" s="348" t="s">
        <v>591</v>
      </c>
      <c r="C4" s="348" t="s">
        <v>77</v>
      </c>
      <c r="D4" s="349" t="s">
        <v>79</v>
      </c>
      <c r="E4" s="350" t="s">
        <v>623</v>
      </c>
    </row>
    <row r="5" spans="1:6" ht="12.75">
      <c r="A5" s="606" t="s">
        <v>271</v>
      </c>
      <c r="B5" s="607">
        <v>426</v>
      </c>
      <c r="C5" s="608">
        <v>158063</v>
      </c>
      <c r="D5" s="609">
        <v>269.5127892043046</v>
      </c>
      <c r="E5" s="443">
        <v>330</v>
      </c>
      <c r="F5" s="336"/>
    </row>
    <row r="6" spans="1:6" ht="12.75">
      <c r="A6" s="610" t="s">
        <v>249</v>
      </c>
      <c r="B6" s="611">
        <v>483</v>
      </c>
      <c r="C6" s="608">
        <v>102191</v>
      </c>
      <c r="D6" s="609">
        <v>472.64436202796725</v>
      </c>
      <c r="E6" s="443">
        <v>66</v>
      </c>
      <c r="F6" s="336"/>
    </row>
    <row r="7" spans="1:6" ht="12.75">
      <c r="A7" s="610" t="s">
        <v>233</v>
      </c>
      <c r="B7" s="611">
        <v>2781</v>
      </c>
      <c r="C7" s="608">
        <v>700943</v>
      </c>
      <c r="D7" s="609">
        <v>396.7512336951792</v>
      </c>
      <c r="E7" s="443">
        <v>136</v>
      </c>
      <c r="F7" s="336"/>
    </row>
    <row r="8" spans="1:6" ht="12.75">
      <c r="A8" s="610" t="s">
        <v>774</v>
      </c>
      <c r="B8" s="611">
        <v>476</v>
      </c>
      <c r="C8" s="608">
        <v>163961</v>
      </c>
      <c r="D8" s="609">
        <v>290.31294027238187</v>
      </c>
      <c r="E8" s="443">
        <v>300</v>
      </c>
      <c r="F8" s="336"/>
    </row>
    <row r="9" spans="1:6" ht="12.75">
      <c r="A9" s="610" t="s">
        <v>82</v>
      </c>
      <c r="B9" s="611">
        <v>899</v>
      </c>
      <c r="C9" s="608">
        <v>111489</v>
      </c>
      <c r="D9" s="609">
        <v>806.3575778776382</v>
      </c>
      <c r="E9" s="443">
        <v>3</v>
      </c>
      <c r="F9" s="336"/>
    </row>
    <row r="10" spans="1:6" ht="12.75">
      <c r="A10" s="610" t="s">
        <v>950</v>
      </c>
      <c r="B10" s="611">
        <v>2574</v>
      </c>
      <c r="C10" s="608">
        <v>850957</v>
      </c>
      <c r="D10" s="609">
        <v>302.48296917470566</v>
      </c>
      <c r="E10" s="443">
        <v>279</v>
      </c>
      <c r="F10" s="336"/>
    </row>
    <row r="11" spans="1:6" ht="12.75">
      <c r="A11" s="610" t="s">
        <v>751</v>
      </c>
      <c r="B11" s="611">
        <v>2750</v>
      </c>
      <c r="C11" s="608">
        <v>816811</v>
      </c>
      <c r="D11" s="609">
        <v>336.6751916906114</v>
      </c>
      <c r="E11" s="443">
        <v>231</v>
      </c>
      <c r="F11" s="336"/>
    </row>
    <row r="12" spans="1:6" ht="12.75">
      <c r="A12" s="610" t="s">
        <v>254</v>
      </c>
      <c r="B12" s="611">
        <v>503</v>
      </c>
      <c r="C12" s="608">
        <v>150080</v>
      </c>
      <c r="D12" s="609">
        <v>335.1545842217484</v>
      </c>
      <c r="E12" s="443">
        <v>234</v>
      </c>
      <c r="F12" s="336"/>
    </row>
    <row r="13" spans="1:6" ht="12.75">
      <c r="A13" s="610" t="s">
        <v>99</v>
      </c>
      <c r="B13" s="611">
        <v>669</v>
      </c>
      <c r="C13" s="608">
        <v>113501</v>
      </c>
      <c r="D13" s="609">
        <v>589.422119628902</v>
      </c>
      <c r="E13" s="443">
        <v>20</v>
      </c>
      <c r="F13" s="336"/>
    </row>
    <row r="14" spans="1:6" ht="12.75">
      <c r="A14" s="610" t="s">
        <v>829</v>
      </c>
      <c r="B14" s="611">
        <v>3062</v>
      </c>
      <c r="C14" s="608">
        <v>800336</v>
      </c>
      <c r="D14" s="609">
        <v>382.58931248875473</v>
      </c>
      <c r="E14" s="443">
        <v>157</v>
      </c>
      <c r="F14" s="336"/>
    </row>
    <row r="15" spans="1:6" ht="12.75">
      <c r="A15" s="610" t="s">
        <v>929</v>
      </c>
      <c r="B15" s="611">
        <v>428</v>
      </c>
      <c r="C15" s="608">
        <v>126494</v>
      </c>
      <c r="D15" s="609">
        <v>338.3559694530966</v>
      </c>
      <c r="E15" s="443">
        <v>229</v>
      </c>
      <c r="F15" s="336"/>
    </row>
    <row r="16" spans="1:6" ht="12.75">
      <c r="A16" s="610" t="s">
        <v>785</v>
      </c>
      <c r="B16" s="611">
        <v>630</v>
      </c>
      <c r="C16" s="608">
        <v>241515</v>
      </c>
      <c r="D16" s="609">
        <v>260.85336314514626</v>
      </c>
      <c r="E16" s="443">
        <v>342</v>
      </c>
      <c r="F16" s="336"/>
    </row>
    <row r="17" spans="1:6" ht="12.75">
      <c r="A17" s="312" t="s">
        <v>955</v>
      </c>
      <c r="B17" s="342">
        <v>1356</v>
      </c>
      <c r="C17" s="305">
        <v>359180</v>
      </c>
      <c r="D17" s="351">
        <v>377.526588340108</v>
      </c>
      <c r="E17" s="322">
        <v>164</v>
      </c>
      <c r="F17" s="336"/>
    </row>
    <row r="18" spans="1:6" ht="12.75">
      <c r="A18" s="312" t="s">
        <v>247</v>
      </c>
      <c r="B18" s="342">
        <v>541</v>
      </c>
      <c r="C18" s="305">
        <v>130575</v>
      </c>
      <c r="D18" s="351">
        <v>414.32127130001913</v>
      </c>
      <c r="E18" s="322">
        <v>109</v>
      </c>
      <c r="F18" s="336"/>
    </row>
    <row r="19" spans="1:6" ht="12.75">
      <c r="A19" s="312" t="s">
        <v>815</v>
      </c>
      <c r="B19" s="342">
        <v>755</v>
      </c>
      <c r="C19" s="305">
        <v>177963</v>
      </c>
      <c r="D19" s="351">
        <v>424.24548923090754</v>
      </c>
      <c r="E19" s="322">
        <v>97</v>
      </c>
      <c r="F19" s="336"/>
    </row>
    <row r="20" spans="1:6" ht="12.75">
      <c r="A20" s="312" t="s">
        <v>119</v>
      </c>
      <c r="B20" s="342">
        <v>1827</v>
      </c>
      <c r="C20" s="305">
        <v>344047</v>
      </c>
      <c r="D20" s="351">
        <v>531.0320973587911</v>
      </c>
      <c r="E20" s="322">
        <v>40</v>
      </c>
      <c r="F20" s="336"/>
    </row>
    <row r="21" spans="1:6" ht="12.75">
      <c r="A21" s="312" t="s">
        <v>812</v>
      </c>
      <c r="B21" s="342">
        <v>339</v>
      </c>
      <c r="C21" s="305">
        <v>112903</v>
      </c>
      <c r="D21" s="351">
        <v>300.2577433726296</v>
      </c>
      <c r="E21" s="322">
        <v>284</v>
      </c>
      <c r="F21" s="336"/>
    </row>
    <row r="22" spans="1:6" ht="12.75">
      <c r="A22" s="312" t="s">
        <v>933</v>
      </c>
      <c r="B22" s="342">
        <v>999</v>
      </c>
      <c r="C22" s="305">
        <v>217313</v>
      </c>
      <c r="D22" s="351">
        <v>459.70558595205995</v>
      </c>
      <c r="E22" s="322">
        <v>73</v>
      </c>
      <c r="F22" s="336"/>
    </row>
    <row r="23" spans="1:6" ht="12.75">
      <c r="A23" s="312" t="s">
        <v>298</v>
      </c>
      <c r="B23" s="342">
        <v>1412</v>
      </c>
      <c r="C23" s="305">
        <v>398009</v>
      </c>
      <c r="D23" s="351">
        <v>354.7658470034597</v>
      </c>
      <c r="E23" s="322">
        <v>206</v>
      </c>
      <c r="F23" s="336"/>
    </row>
    <row r="24" spans="1:6" ht="12.75">
      <c r="A24" s="312" t="s">
        <v>928</v>
      </c>
      <c r="B24" s="342">
        <v>418</v>
      </c>
      <c r="C24" s="305">
        <v>102703</v>
      </c>
      <c r="D24" s="351">
        <v>406.9988218455157</v>
      </c>
      <c r="E24" s="322">
        <v>121</v>
      </c>
      <c r="F24" s="336"/>
    </row>
    <row r="25" spans="1:6" ht="12.75">
      <c r="A25" s="312" t="s">
        <v>832</v>
      </c>
      <c r="B25" s="342">
        <v>775</v>
      </c>
      <c r="C25" s="305">
        <v>185479</v>
      </c>
      <c r="D25" s="351">
        <v>417.83705972104656</v>
      </c>
      <c r="E25" s="322">
        <v>104</v>
      </c>
      <c r="F25" s="336"/>
    </row>
    <row r="26" spans="1:6" ht="12.75">
      <c r="A26" s="312" t="s">
        <v>760</v>
      </c>
      <c r="B26" s="342">
        <v>18864</v>
      </c>
      <c r="C26" s="305">
        <v>5138223</v>
      </c>
      <c r="D26" s="351">
        <v>367.1308154589631</v>
      </c>
      <c r="E26" s="322">
        <v>181</v>
      </c>
      <c r="F26" s="336"/>
    </row>
    <row r="27" spans="1:6" ht="12.75">
      <c r="A27" s="312" t="s">
        <v>742</v>
      </c>
      <c r="B27" s="342">
        <v>1218</v>
      </c>
      <c r="C27" s="305">
        <v>271620</v>
      </c>
      <c r="D27" s="351">
        <v>448.4205875855975</v>
      </c>
      <c r="E27" s="322">
        <v>76</v>
      </c>
      <c r="F27" s="336"/>
    </row>
    <row r="28" spans="1:6" ht="12.75">
      <c r="A28" s="312" t="s">
        <v>154</v>
      </c>
      <c r="B28" s="342">
        <v>549</v>
      </c>
      <c r="C28" s="305">
        <v>125781</v>
      </c>
      <c r="D28" s="351">
        <v>436.4729172132516</v>
      </c>
      <c r="E28" s="322">
        <v>85</v>
      </c>
      <c r="F28" s="336"/>
    </row>
    <row r="29" spans="1:6" ht="12.75">
      <c r="A29" s="312" t="s">
        <v>229</v>
      </c>
      <c r="B29" s="342">
        <v>1568</v>
      </c>
      <c r="C29" s="305">
        <v>523249</v>
      </c>
      <c r="D29" s="351">
        <v>299.66612454108844</v>
      </c>
      <c r="E29" s="322">
        <v>285</v>
      </c>
      <c r="F29" s="336"/>
    </row>
    <row r="30" spans="1:6" ht="12.75">
      <c r="A30" s="312" t="s">
        <v>948</v>
      </c>
      <c r="B30" s="342">
        <v>448</v>
      </c>
      <c r="C30" s="305">
        <v>121068</v>
      </c>
      <c r="D30" s="351">
        <v>370.0399775332871</v>
      </c>
      <c r="E30" s="322">
        <v>180</v>
      </c>
      <c r="F30" s="336"/>
    </row>
    <row r="31" spans="1:6" ht="12.75">
      <c r="A31" s="312" t="s">
        <v>805</v>
      </c>
      <c r="B31" s="342">
        <v>6462</v>
      </c>
      <c r="C31" s="305">
        <v>1513565</v>
      </c>
      <c r="D31" s="351">
        <v>426.93904787703207</v>
      </c>
      <c r="E31" s="322">
        <v>96</v>
      </c>
      <c r="F31" s="336"/>
    </row>
    <row r="32" spans="1:5" s="352" customFormat="1" ht="12.75">
      <c r="A32" s="312" t="s">
        <v>133</v>
      </c>
      <c r="B32" s="342">
        <v>2524</v>
      </c>
      <c r="C32" s="305">
        <v>780117</v>
      </c>
      <c r="D32" s="351">
        <v>323.5412124078824</v>
      </c>
      <c r="E32" s="322">
        <v>248</v>
      </c>
    </row>
    <row r="33" spans="1:5" s="352" customFormat="1" ht="12.75">
      <c r="A33" s="312" t="s">
        <v>225</v>
      </c>
      <c r="B33" s="342">
        <v>10236</v>
      </c>
      <c r="C33" s="305">
        <v>2658405</v>
      </c>
      <c r="D33" s="351">
        <v>385.0429110688552</v>
      </c>
      <c r="E33" s="322">
        <v>153</v>
      </c>
    </row>
    <row r="34" spans="1:6" ht="12.75">
      <c r="A34" s="312" t="s">
        <v>972</v>
      </c>
      <c r="B34" s="342">
        <v>447</v>
      </c>
      <c r="C34" s="305">
        <v>147180</v>
      </c>
      <c r="D34" s="351">
        <v>303.7097431716266</v>
      </c>
      <c r="E34" s="322">
        <v>275</v>
      </c>
      <c r="F34" s="336"/>
    </row>
    <row r="35" spans="1:6" ht="12.75">
      <c r="A35" s="312" t="s">
        <v>932</v>
      </c>
      <c r="B35" s="342">
        <v>634</v>
      </c>
      <c r="C35" s="305">
        <v>224816</v>
      </c>
      <c r="D35" s="351">
        <v>282.00839797879155</v>
      </c>
      <c r="E35" s="322">
        <v>315</v>
      </c>
      <c r="F35" s="336"/>
    </row>
    <row r="36" spans="1:6" ht="12.75">
      <c r="A36" s="312" t="s">
        <v>836</v>
      </c>
      <c r="B36" s="342">
        <v>1900</v>
      </c>
      <c r="C36" s="305">
        <v>766514</v>
      </c>
      <c r="D36" s="351">
        <v>247.8754465019556</v>
      </c>
      <c r="E36" s="322">
        <v>353</v>
      </c>
      <c r="F36" s="336"/>
    </row>
    <row r="37" spans="1:6" ht="12.75">
      <c r="A37" s="312" t="s">
        <v>947</v>
      </c>
      <c r="B37" s="342">
        <v>469</v>
      </c>
      <c r="C37" s="305">
        <v>137991</v>
      </c>
      <c r="D37" s="351">
        <v>339.87723837061833</v>
      </c>
      <c r="E37" s="322">
        <v>228</v>
      </c>
      <c r="F37" s="336"/>
    </row>
    <row r="38" spans="1:6" ht="12.75">
      <c r="A38" s="312" t="s">
        <v>236</v>
      </c>
      <c r="B38" s="342">
        <v>435</v>
      </c>
      <c r="C38" s="305">
        <v>108390</v>
      </c>
      <c r="D38" s="351">
        <v>401.32853584278996</v>
      </c>
      <c r="E38" s="322">
        <v>132</v>
      </c>
      <c r="F38" s="336"/>
    </row>
    <row r="39" spans="1:6" ht="12.75">
      <c r="A39" s="312" t="s">
        <v>840</v>
      </c>
      <c r="B39" s="342">
        <v>1535</v>
      </c>
      <c r="C39" s="305">
        <v>379640</v>
      </c>
      <c r="D39" s="351">
        <v>404.33041829101256</v>
      </c>
      <c r="E39" s="322">
        <v>126</v>
      </c>
      <c r="F39" s="336"/>
    </row>
    <row r="40" spans="1:6" ht="12.75">
      <c r="A40" s="312" t="s">
        <v>126</v>
      </c>
      <c r="B40" s="342">
        <v>964</v>
      </c>
      <c r="C40" s="305">
        <v>185953</v>
      </c>
      <c r="D40" s="351">
        <v>518.4105661107915</v>
      </c>
      <c r="E40" s="322">
        <v>47</v>
      </c>
      <c r="F40" s="336"/>
    </row>
    <row r="41" spans="1:6" ht="12.75">
      <c r="A41" s="312" t="s">
        <v>244</v>
      </c>
      <c r="B41" s="342">
        <v>687</v>
      </c>
      <c r="C41" s="305">
        <v>149140</v>
      </c>
      <c r="D41" s="351">
        <v>460.6410084484377</v>
      </c>
      <c r="E41" s="322">
        <v>72</v>
      </c>
      <c r="F41" s="336"/>
    </row>
    <row r="42" spans="1:6" ht="12.75">
      <c r="A42" s="312" t="s">
        <v>987</v>
      </c>
      <c r="B42" s="342">
        <v>483</v>
      </c>
      <c r="C42" s="305">
        <v>148116</v>
      </c>
      <c r="D42" s="351">
        <v>326.0957627805234</v>
      </c>
      <c r="E42" s="322">
        <v>245</v>
      </c>
      <c r="F42" s="336"/>
    </row>
    <row r="43" spans="1:6" ht="12.75">
      <c r="A43" s="312" t="s">
        <v>939</v>
      </c>
      <c r="B43" s="342">
        <v>885</v>
      </c>
      <c r="C43" s="305">
        <v>247554</v>
      </c>
      <c r="D43" s="351">
        <v>357.49775806490703</v>
      </c>
      <c r="E43" s="322">
        <v>199</v>
      </c>
      <c r="F43" s="336"/>
    </row>
    <row r="44" spans="1:6" ht="12.75">
      <c r="A44" s="312" t="s">
        <v>806</v>
      </c>
      <c r="B44" s="342">
        <v>3618</v>
      </c>
      <c r="C44" s="305">
        <v>1100019</v>
      </c>
      <c r="D44" s="351">
        <v>328.9034098501935</v>
      </c>
      <c r="E44" s="322">
        <v>240</v>
      </c>
      <c r="F44" s="336"/>
    </row>
    <row r="45" spans="1:6" ht="12.75">
      <c r="A45" s="312" t="s">
        <v>998</v>
      </c>
      <c r="B45" s="342">
        <v>157</v>
      </c>
      <c r="C45" s="305">
        <v>101138</v>
      </c>
      <c r="D45" s="351">
        <v>155.23344341394926</v>
      </c>
      <c r="E45" s="322">
        <v>379</v>
      </c>
      <c r="F45" s="336"/>
    </row>
    <row r="46" spans="1:6" ht="12.75">
      <c r="A46" s="312" t="s">
        <v>307</v>
      </c>
      <c r="B46" s="342">
        <v>661</v>
      </c>
      <c r="C46" s="305">
        <v>151524</v>
      </c>
      <c r="D46" s="351">
        <v>436.234523903804</v>
      </c>
      <c r="E46" s="322">
        <v>86</v>
      </c>
      <c r="F46" s="336"/>
    </row>
    <row r="47" spans="1:6" ht="12.75">
      <c r="A47" s="312" t="s">
        <v>267</v>
      </c>
      <c r="B47" s="342">
        <v>739</v>
      </c>
      <c r="C47" s="305">
        <v>178714</v>
      </c>
      <c r="D47" s="351">
        <v>413.50985373277973</v>
      </c>
      <c r="E47" s="322">
        <v>112</v>
      </c>
      <c r="F47" s="336"/>
    </row>
    <row r="48" spans="1:6" ht="12.75">
      <c r="A48" s="312" t="s">
        <v>251</v>
      </c>
      <c r="B48" s="342">
        <v>494</v>
      </c>
      <c r="C48" s="305">
        <v>161202</v>
      </c>
      <c r="D48" s="351">
        <v>306.4478108212057</v>
      </c>
      <c r="E48" s="322">
        <v>269</v>
      </c>
      <c r="F48" s="336"/>
    </row>
    <row r="49" spans="1:6" ht="12.75">
      <c r="A49" s="312" t="s">
        <v>977</v>
      </c>
      <c r="B49" s="342">
        <v>271</v>
      </c>
      <c r="C49" s="305">
        <v>105886</v>
      </c>
      <c r="D49" s="351">
        <v>255.93562888389397</v>
      </c>
      <c r="E49" s="322">
        <v>345</v>
      </c>
      <c r="F49" s="336"/>
    </row>
    <row r="50" spans="1:6" ht="12.75">
      <c r="A50" s="312" t="s">
        <v>953</v>
      </c>
      <c r="B50" s="342">
        <v>1974</v>
      </c>
      <c r="C50" s="305">
        <v>567640</v>
      </c>
      <c r="D50" s="351">
        <v>347.7556197590022</v>
      </c>
      <c r="E50" s="322">
        <v>215</v>
      </c>
      <c r="F50" s="336"/>
    </row>
    <row r="51" spans="1:5" s="352" customFormat="1" ht="12.75">
      <c r="A51" s="312" t="s">
        <v>279</v>
      </c>
      <c r="B51" s="342">
        <v>13006</v>
      </c>
      <c r="C51" s="305">
        <v>4455217</v>
      </c>
      <c r="D51" s="351">
        <v>291.9274190235852</v>
      </c>
      <c r="E51" s="322">
        <v>298</v>
      </c>
    </row>
    <row r="52" spans="1:5" s="352" customFormat="1" ht="12.75">
      <c r="A52" s="312" t="s">
        <v>94</v>
      </c>
      <c r="B52" s="342">
        <v>1739</v>
      </c>
      <c r="C52" s="305">
        <v>282304</v>
      </c>
      <c r="D52" s="351">
        <v>616.0026071185672</v>
      </c>
      <c r="E52" s="322">
        <v>15</v>
      </c>
    </row>
    <row r="53" spans="1:6" ht="12.75">
      <c r="A53" s="312" t="s">
        <v>942</v>
      </c>
      <c r="B53" s="342">
        <v>398</v>
      </c>
      <c r="C53" s="305">
        <v>113320</v>
      </c>
      <c r="D53" s="351">
        <v>351.2177903282739</v>
      </c>
      <c r="E53" s="322">
        <v>210</v>
      </c>
      <c r="F53" s="336"/>
    </row>
    <row r="54" spans="1:6" ht="12.75">
      <c r="A54" s="312" t="s">
        <v>270</v>
      </c>
      <c r="B54" s="342">
        <v>987</v>
      </c>
      <c r="C54" s="305">
        <v>240604</v>
      </c>
      <c r="D54" s="351">
        <v>410.2176189922029</v>
      </c>
      <c r="E54" s="322">
        <v>116</v>
      </c>
      <c r="F54" s="336"/>
    </row>
    <row r="55" spans="1:6" ht="39" thickBot="1">
      <c r="A55" s="347" t="s">
        <v>78</v>
      </c>
      <c r="B55" s="348" t="s">
        <v>591</v>
      </c>
      <c r="C55" s="348" t="s">
        <v>77</v>
      </c>
      <c r="D55" s="349" t="s">
        <v>79</v>
      </c>
      <c r="E55" s="350" t="s">
        <v>623</v>
      </c>
      <c r="F55" s="336"/>
    </row>
    <row r="56" spans="1:6" ht="12.75">
      <c r="A56" s="312" t="s">
        <v>202</v>
      </c>
      <c r="B56" s="342">
        <v>2887</v>
      </c>
      <c r="C56" s="305">
        <v>900440</v>
      </c>
      <c r="D56" s="351">
        <v>320.62102971880415</v>
      </c>
      <c r="E56" s="322">
        <v>251</v>
      </c>
      <c r="F56" s="336"/>
    </row>
    <row r="57" spans="1:6" ht="12.75">
      <c r="A57" s="312" t="s">
        <v>130</v>
      </c>
      <c r="B57" s="342">
        <v>394</v>
      </c>
      <c r="C57" s="305">
        <v>387717</v>
      </c>
      <c r="D57" s="351">
        <v>101.62051186819252</v>
      </c>
      <c r="E57" s="322">
        <v>380</v>
      </c>
      <c r="F57" s="336"/>
    </row>
    <row r="58" spans="1:6" ht="12.75">
      <c r="A58" s="312" t="s">
        <v>147</v>
      </c>
      <c r="B58" s="342">
        <v>410</v>
      </c>
      <c r="C58" s="305">
        <v>100613</v>
      </c>
      <c r="D58" s="351">
        <v>407.5020126623796</v>
      </c>
      <c r="E58" s="322">
        <v>120</v>
      </c>
      <c r="F58" s="336"/>
    </row>
    <row r="59" spans="1:6" ht="12.75">
      <c r="A59" s="312" t="s">
        <v>951</v>
      </c>
      <c r="B59" s="342">
        <v>2859</v>
      </c>
      <c r="C59" s="305">
        <v>1137520</v>
      </c>
      <c r="D59" s="351">
        <v>251.33624024192983</v>
      </c>
      <c r="E59" s="322">
        <v>350</v>
      </c>
      <c r="F59" s="336"/>
    </row>
    <row r="60" spans="1:6" ht="12.75">
      <c r="A60" s="312" t="s">
        <v>841</v>
      </c>
      <c r="B60" s="342">
        <v>489</v>
      </c>
      <c r="C60" s="305">
        <v>142661</v>
      </c>
      <c r="D60" s="351">
        <v>342.77062406684377</v>
      </c>
      <c r="E60" s="322">
        <v>221</v>
      </c>
      <c r="F60" s="336"/>
    </row>
    <row r="61" spans="1:6" ht="12.75">
      <c r="A61" s="312" t="s">
        <v>988</v>
      </c>
      <c r="B61" s="342">
        <v>590</v>
      </c>
      <c r="C61" s="305">
        <v>206007</v>
      </c>
      <c r="D61" s="351">
        <v>286.3980350182275</v>
      </c>
      <c r="E61" s="322">
        <v>311</v>
      </c>
      <c r="F61" s="336"/>
    </row>
    <row r="62" spans="1:6" ht="12.75">
      <c r="A62" s="312" t="s">
        <v>964</v>
      </c>
      <c r="B62" s="342">
        <v>1248</v>
      </c>
      <c r="C62" s="305">
        <v>409764</v>
      </c>
      <c r="D62" s="351">
        <v>304.5655548071573</v>
      </c>
      <c r="E62" s="322">
        <v>273</v>
      </c>
      <c r="F62" s="336"/>
    </row>
    <row r="63" spans="1:6" ht="12.75">
      <c r="A63" s="312" t="s">
        <v>830</v>
      </c>
      <c r="B63" s="342">
        <v>2059</v>
      </c>
      <c r="C63" s="305">
        <v>571344</v>
      </c>
      <c r="D63" s="351">
        <v>360.3783359937271</v>
      </c>
      <c r="E63" s="322">
        <v>192</v>
      </c>
      <c r="F63" s="336"/>
    </row>
    <row r="64" spans="1:6" ht="12.75">
      <c r="A64" s="312" t="s">
        <v>1005</v>
      </c>
      <c r="B64" s="342">
        <v>549</v>
      </c>
      <c r="C64" s="305">
        <v>249320</v>
      </c>
      <c r="D64" s="351">
        <v>220.19894111984598</v>
      </c>
      <c r="E64" s="322">
        <v>369</v>
      </c>
      <c r="F64" s="336"/>
    </row>
    <row r="65" spans="1:6" ht="12.75">
      <c r="A65" s="312" t="s">
        <v>114</v>
      </c>
      <c r="B65" s="342">
        <v>769</v>
      </c>
      <c r="C65" s="305">
        <v>139991</v>
      </c>
      <c r="D65" s="351">
        <v>549.3210277803573</v>
      </c>
      <c r="E65" s="322">
        <v>35</v>
      </c>
      <c r="F65" s="336"/>
    </row>
    <row r="66" spans="1:6" ht="12.75">
      <c r="A66" s="312" t="s">
        <v>954</v>
      </c>
      <c r="B66" s="342">
        <v>582</v>
      </c>
      <c r="C66" s="305">
        <v>216581</v>
      </c>
      <c r="D66" s="351">
        <v>268.72163301489974</v>
      </c>
      <c r="E66" s="322">
        <v>331</v>
      </c>
      <c r="F66" s="336"/>
    </row>
    <row r="67" spans="1:6" ht="12.75">
      <c r="A67" s="312" t="s">
        <v>995</v>
      </c>
      <c r="B67" s="342">
        <v>612</v>
      </c>
      <c r="C67" s="305">
        <v>305526</v>
      </c>
      <c r="D67" s="351">
        <v>200.31028455843366</v>
      </c>
      <c r="E67" s="322">
        <v>377</v>
      </c>
      <c r="F67" s="336"/>
    </row>
    <row r="68" spans="1:6" ht="12.75">
      <c r="A68" s="312" t="s">
        <v>299</v>
      </c>
      <c r="B68" s="342">
        <v>1898</v>
      </c>
      <c r="C68" s="305">
        <v>603178</v>
      </c>
      <c r="D68" s="351">
        <v>314.6666489825557</v>
      </c>
      <c r="E68" s="322">
        <v>254</v>
      </c>
      <c r="F68" s="336"/>
    </row>
    <row r="69" spans="1:6" ht="12.75">
      <c r="A69" s="312" t="s">
        <v>780</v>
      </c>
      <c r="B69" s="342">
        <v>6235</v>
      </c>
      <c r="C69" s="305">
        <v>1583016</v>
      </c>
      <c r="D69" s="351">
        <v>393.8684132061837</v>
      </c>
      <c r="E69" s="322">
        <v>140</v>
      </c>
      <c r="F69" s="336"/>
    </row>
    <row r="70" spans="1:5" s="352" customFormat="1" ht="12.75">
      <c r="A70" s="312" t="s">
        <v>255</v>
      </c>
      <c r="B70" s="342">
        <v>788</v>
      </c>
      <c r="C70" s="305">
        <v>190278</v>
      </c>
      <c r="D70" s="351">
        <v>414.13090320478454</v>
      </c>
      <c r="E70" s="322">
        <v>110</v>
      </c>
    </row>
    <row r="71" spans="1:6" ht="12.75">
      <c r="A71" s="312" t="s">
        <v>235</v>
      </c>
      <c r="B71" s="342">
        <v>1889</v>
      </c>
      <c r="C71" s="305">
        <v>496704</v>
      </c>
      <c r="D71" s="351">
        <v>380.30698363612936</v>
      </c>
      <c r="E71" s="322">
        <v>159</v>
      </c>
      <c r="F71" s="336"/>
    </row>
    <row r="72" spans="1:6" ht="12.75">
      <c r="A72" s="312" t="s">
        <v>792</v>
      </c>
      <c r="B72" s="342">
        <v>24310</v>
      </c>
      <c r="C72" s="305">
        <v>9505748</v>
      </c>
      <c r="D72" s="351">
        <v>255.7400006816928</v>
      </c>
      <c r="E72" s="322">
        <v>346</v>
      </c>
      <c r="F72" s="336"/>
    </row>
    <row r="73" spans="1:6" ht="12.75">
      <c r="A73" s="312" t="s">
        <v>799</v>
      </c>
      <c r="B73" s="342">
        <v>882</v>
      </c>
      <c r="C73" s="305">
        <v>215881</v>
      </c>
      <c r="D73" s="351">
        <v>408.5584187584827</v>
      </c>
      <c r="E73" s="322">
        <v>118</v>
      </c>
      <c r="F73" s="336"/>
    </row>
    <row r="74" spans="1:6" ht="12.75">
      <c r="A74" s="312" t="s">
        <v>941</v>
      </c>
      <c r="B74" s="342">
        <v>5843</v>
      </c>
      <c r="C74" s="305">
        <v>2104218</v>
      </c>
      <c r="D74" s="351">
        <v>277.6803544119478</v>
      </c>
      <c r="E74" s="322">
        <v>320</v>
      </c>
      <c r="F74" s="336"/>
    </row>
    <row r="75" spans="1:6" ht="12.75">
      <c r="A75" s="312" t="s">
        <v>201</v>
      </c>
      <c r="B75" s="342">
        <v>982</v>
      </c>
      <c r="C75" s="305">
        <v>240500</v>
      </c>
      <c r="D75" s="351">
        <v>408.31600831600826</v>
      </c>
      <c r="E75" s="322">
        <v>119</v>
      </c>
      <c r="F75" s="336"/>
    </row>
    <row r="76" spans="1:6" ht="12.75">
      <c r="A76" s="312" t="s">
        <v>804</v>
      </c>
      <c r="B76" s="342">
        <v>543</v>
      </c>
      <c r="C76" s="305">
        <v>109477</v>
      </c>
      <c r="D76" s="351">
        <v>495.994592471478</v>
      </c>
      <c r="E76" s="322">
        <v>55</v>
      </c>
      <c r="F76" s="336"/>
    </row>
    <row r="77" spans="1:6" ht="12.75">
      <c r="A77" s="312" t="s">
        <v>231</v>
      </c>
      <c r="B77" s="342">
        <v>6112</v>
      </c>
      <c r="C77" s="305">
        <v>2114155</v>
      </c>
      <c r="D77" s="351">
        <v>289.09895442860153</v>
      </c>
      <c r="E77" s="322">
        <v>303</v>
      </c>
      <c r="F77" s="336"/>
    </row>
    <row r="78" spans="1:6" ht="12.75">
      <c r="A78" s="312" t="s">
        <v>287</v>
      </c>
      <c r="B78" s="342">
        <v>585</v>
      </c>
      <c r="C78" s="305">
        <v>131507</v>
      </c>
      <c r="D78" s="351">
        <v>444.8432402837872</v>
      </c>
      <c r="E78" s="322">
        <v>78</v>
      </c>
      <c r="F78" s="336"/>
    </row>
    <row r="79" spans="1:5" s="352" customFormat="1" ht="12.75">
      <c r="A79" s="312" t="s">
        <v>835</v>
      </c>
      <c r="B79" s="342">
        <v>589</v>
      </c>
      <c r="C79" s="305">
        <v>192152</v>
      </c>
      <c r="D79" s="351">
        <v>306.528165202548</v>
      </c>
      <c r="E79" s="322">
        <v>268</v>
      </c>
    </row>
    <row r="80" spans="1:5" s="352" customFormat="1" ht="12.75">
      <c r="A80" s="312" t="s">
        <v>121</v>
      </c>
      <c r="B80" s="342">
        <v>3164</v>
      </c>
      <c r="C80" s="305">
        <v>599127</v>
      </c>
      <c r="D80" s="351">
        <v>528.10172133788</v>
      </c>
      <c r="E80" s="322">
        <v>42</v>
      </c>
    </row>
    <row r="81" spans="1:6" ht="12.75">
      <c r="A81" s="312" t="s">
        <v>285</v>
      </c>
      <c r="B81" s="342">
        <v>535</v>
      </c>
      <c r="C81" s="305">
        <v>155997</v>
      </c>
      <c r="D81" s="351">
        <v>342.95531324320336</v>
      </c>
      <c r="E81" s="322">
        <v>220</v>
      </c>
      <c r="F81" s="336"/>
    </row>
    <row r="82" spans="1:6" ht="12.75">
      <c r="A82" s="312" t="s">
        <v>232</v>
      </c>
      <c r="B82" s="342">
        <v>2137</v>
      </c>
      <c r="C82" s="305">
        <v>703771</v>
      </c>
      <c r="D82" s="351">
        <v>303.6499088481907</v>
      </c>
      <c r="E82" s="322">
        <v>276</v>
      </c>
      <c r="F82" s="336"/>
    </row>
    <row r="83" spans="1:6" ht="12.75">
      <c r="A83" s="312" t="s">
        <v>752</v>
      </c>
      <c r="B83" s="342">
        <v>1079</v>
      </c>
      <c r="C83" s="305">
        <v>288847</v>
      </c>
      <c r="D83" s="351">
        <v>373.5541653539763</v>
      </c>
      <c r="E83" s="322">
        <v>172</v>
      </c>
      <c r="F83" s="336"/>
    </row>
    <row r="84" spans="1:6" ht="12.75">
      <c r="A84" s="312" t="s">
        <v>300</v>
      </c>
      <c r="B84" s="342">
        <v>6394</v>
      </c>
      <c r="C84" s="305">
        <v>1725570</v>
      </c>
      <c r="D84" s="351">
        <v>370.54422596591274</v>
      </c>
      <c r="E84" s="322">
        <v>179</v>
      </c>
      <c r="F84" s="336"/>
    </row>
    <row r="85" spans="1:6" ht="12.75">
      <c r="A85" s="312" t="s">
        <v>102</v>
      </c>
      <c r="B85" s="342">
        <v>870</v>
      </c>
      <c r="C85" s="305">
        <v>148085</v>
      </c>
      <c r="D85" s="351">
        <v>587.5004220549009</v>
      </c>
      <c r="E85" s="322">
        <v>23</v>
      </c>
      <c r="F85" s="336"/>
    </row>
    <row r="86" spans="1:6" ht="12.75">
      <c r="A86" s="312" t="s">
        <v>142</v>
      </c>
      <c r="B86" s="342">
        <v>1004</v>
      </c>
      <c r="C86" s="305">
        <v>415810</v>
      </c>
      <c r="D86" s="351">
        <v>241.45643442918643</v>
      </c>
      <c r="E86" s="322">
        <v>359</v>
      </c>
      <c r="F86" s="336"/>
    </row>
    <row r="87" spans="1:6" ht="12.75">
      <c r="A87" s="312" t="s">
        <v>746</v>
      </c>
      <c r="B87" s="342">
        <v>20683</v>
      </c>
      <c r="C87" s="305">
        <v>6003967</v>
      </c>
      <c r="D87" s="351">
        <v>344.4889020875698</v>
      </c>
      <c r="E87" s="322">
        <v>218</v>
      </c>
      <c r="F87" s="336"/>
    </row>
    <row r="88" spans="1:6" ht="12.75">
      <c r="A88" s="312" t="s">
        <v>118</v>
      </c>
      <c r="B88" s="342">
        <v>720</v>
      </c>
      <c r="C88" s="305">
        <v>134397</v>
      </c>
      <c r="D88" s="351">
        <v>535.7262438893725</v>
      </c>
      <c r="E88" s="322">
        <v>39</v>
      </c>
      <c r="F88" s="336"/>
    </row>
    <row r="89" spans="1:6" ht="12.75">
      <c r="A89" s="312" t="s">
        <v>772</v>
      </c>
      <c r="B89" s="342">
        <v>432</v>
      </c>
      <c r="C89" s="305">
        <v>107087</v>
      </c>
      <c r="D89" s="351">
        <v>403.41031124226095</v>
      </c>
      <c r="E89" s="322">
        <v>128</v>
      </c>
      <c r="F89" s="336"/>
    </row>
    <row r="90" spans="1:6" ht="12.75">
      <c r="A90" s="312" t="s">
        <v>122</v>
      </c>
      <c r="B90" s="342">
        <v>892</v>
      </c>
      <c r="C90" s="305">
        <v>169162</v>
      </c>
      <c r="D90" s="351">
        <v>527.3051867440678</v>
      </c>
      <c r="E90" s="322">
        <v>43</v>
      </c>
      <c r="F90" s="336"/>
    </row>
    <row r="91" spans="1:6" ht="12.75">
      <c r="A91" s="312" t="s">
        <v>980</v>
      </c>
      <c r="B91" s="342">
        <v>902</v>
      </c>
      <c r="C91" s="305">
        <v>377291</v>
      </c>
      <c r="D91" s="351">
        <v>239.0727581627974</v>
      </c>
      <c r="E91" s="322">
        <v>362</v>
      </c>
      <c r="F91" s="336"/>
    </row>
    <row r="92" spans="1:6" ht="12.75">
      <c r="A92" s="312" t="s">
        <v>295</v>
      </c>
      <c r="B92" s="342">
        <v>3116</v>
      </c>
      <c r="C92" s="305">
        <v>838940</v>
      </c>
      <c r="D92" s="351">
        <v>371.4210789806184</v>
      </c>
      <c r="E92" s="322">
        <v>177</v>
      </c>
      <c r="F92" s="336"/>
    </row>
    <row r="93" spans="1:6" ht="12.75">
      <c r="A93" s="312" t="s">
        <v>261</v>
      </c>
      <c r="B93" s="342">
        <v>427</v>
      </c>
      <c r="C93" s="305">
        <v>149549</v>
      </c>
      <c r="D93" s="351">
        <v>285.52514560445076</v>
      </c>
      <c r="E93" s="322">
        <v>312</v>
      </c>
      <c r="F93" s="336"/>
    </row>
    <row r="94" spans="1:6" ht="12.75">
      <c r="A94" s="312" t="s">
        <v>965</v>
      </c>
      <c r="B94" s="342">
        <v>233</v>
      </c>
      <c r="C94" s="305">
        <v>109309</v>
      </c>
      <c r="D94" s="351">
        <v>213.1571965711881</v>
      </c>
      <c r="E94" s="322">
        <v>372</v>
      </c>
      <c r="F94" s="336"/>
    </row>
    <row r="95" spans="1:6" ht="12.75">
      <c r="A95" s="312" t="s">
        <v>813</v>
      </c>
      <c r="B95" s="342">
        <v>2056</v>
      </c>
      <c r="C95" s="305">
        <v>496575</v>
      </c>
      <c r="D95" s="351">
        <v>414.03614761113624</v>
      </c>
      <c r="E95" s="322">
        <v>111</v>
      </c>
      <c r="F95" s="336"/>
    </row>
    <row r="96" spans="1:6" ht="12.75">
      <c r="A96" s="312" t="s">
        <v>788</v>
      </c>
      <c r="B96" s="342">
        <v>10948</v>
      </c>
      <c r="C96" s="305">
        <v>2408750</v>
      </c>
      <c r="D96" s="351">
        <v>454.5096004151531</v>
      </c>
      <c r="E96" s="322">
        <v>74</v>
      </c>
      <c r="F96" s="336"/>
    </row>
    <row r="97" spans="1:6" ht="12.75">
      <c r="A97" s="312" t="s">
        <v>985</v>
      </c>
      <c r="B97" s="342">
        <v>1465</v>
      </c>
      <c r="C97" s="305">
        <v>534230</v>
      </c>
      <c r="D97" s="351">
        <v>274.2264567695562</v>
      </c>
      <c r="E97" s="322">
        <v>328</v>
      </c>
      <c r="F97" s="336"/>
    </row>
    <row r="98" spans="1:6" ht="12.75">
      <c r="A98" s="312" t="s">
        <v>819</v>
      </c>
      <c r="B98" s="342">
        <v>10786</v>
      </c>
      <c r="C98" s="305">
        <v>4468966</v>
      </c>
      <c r="D98" s="351">
        <v>241.3533689896052</v>
      </c>
      <c r="E98" s="322">
        <v>360</v>
      </c>
      <c r="F98" s="336"/>
    </row>
    <row r="99" spans="1:6" ht="12.75">
      <c r="A99" s="312" t="s">
        <v>143</v>
      </c>
      <c r="B99" s="342">
        <v>585</v>
      </c>
      <c r="C99" s="305">
        <v>138234</v>
      </c>
      <c r="D99" s="351">
        <v>423.19545119145795</v>
      </c>
      <c r="E99" s="322">
        <v>98</v>
      </c>
      <c r="F99" s="336"/>
    </row>
    <row r="100" spans="1:6" ht="12.75">
      <c r="A100" s="312" t="s">
        <v>204</v>
      </c>
      <c r="B100" s="342">
        <v>596</v>
      </c>
      <c r="C100" s="305">
        <v>147601</v>
      </c>
      <c r="D100" s="351">
        <v>403.79130222694965</v>
      </c>
      <c r="E100" s="322">
        <v>127</v>
      </c>
      <c r="F100" s="336"/>
    </row>
    <row r="101" spans="1:6" ht="12.75">
      <c r="A101" s="312" t="s">
        <v>975</v>
      </c>
      <c r="B101" s="342">
        <v>792</v>
      </c>
      <c r="C101" s="305">
        <v>274244</v>
      </c>
      <c r="D101" s="351">
        <v>288.7939207421129</v>
      </c>
      <c r="E101" s="322">
        <v>304</v>
      </c>
      <c r="F101" s="336"/>
    </row>
    <row r="102" spans="1:6" ht="12.75">
      <c r="A102" s="312" t="s">
        <v>83</v>
      </c>
      <c r="B102" s="342">
        <v>827</v>
      </c>
      <c r="C102" s="305">
        <v>106283</v>
      </c>
      <c r="D102" s="351">
        <v>778.1112689705785</v>
      </c>
      <c r="E102" s="322">
        <v>4</v>
      </c>
      <c r="F102" s="336"/>
    </row>
    <row r="103" spans="1:6" ht="12.75">
      <c r="A103" s="312" t="s">
        <v>112</v>
      </c>
      <c r="B103" s="342">
        <v>2566</v>
      </c>
      <c r="C103" s="305">
        <v>464389</v>
      </c>
      <c r="D103" s="351">
        <v>552.5540010637634</v>
      </c>
      <c r="E103" s="322">
        <v>33</v>
      </c>
      <c r="F103" s="336"/>
    </row>
    <row r="104" spans="1:6" ht="12.75">
      <c r="A104" s="312" t="s">
        <v>301</v>
      </c>
      <c r="B104" s="342">
        <v>474</v>
      </c>
      <c r="C104" s="305">
        <v>110542</v>
      </c>
      <c r="D104" s="351">
        <v>428.796294621049</v>
      </c>
      <c r="E104" s="322">
        <v>95</v>
      </c>
      <c r="F104" s="336"/>
    </row>
    <row r="105" spans="1:6" ht="12.75">
      <c r="A105" s="312" t="s">
        <v>96</v>
      </c>
      <c r="B105" s="342">
        <v>1001</v>
      </c>
      <c r="C105" s="305">
        <v>165685</v>
      </c>
      <c r="D105" s="351">
        <v>604.1584935268733</v>
      </c>
      <c r="E105" s="322">
        <v>17</v>
      </c>
      <c r="F105" s="336"/>
    </row>
    <row r="106" spans="1:6" ht="39" thickBot="1">
      <c r="A106" s="347" t="s">
        <v>78</v>
      </c>
      <c r="B106" s="348" t="s">
        <v>591</v>
      </c>
      <c r="C106" s="348" t="s">
        <v>77</v>
      </c>
      <c r="D106" s="349" t="s">
        <v>79</v>
      </c>
      <c r="E106" s="350" t="s">
        <v>623</v>
      </c>
      <c r="F106" s="336"/>
    </row>
    <row r="107" spans="1:6" ht="12.75">
      <c r="A107" s="331" t="s">
        <v>1006</v>
      </c>
      <c r="B107" s="332">
        <v>384</v>
      </c>
      <c r="C107" s="332">
        <v>155041</v>
      </c>
      <c r="D107" s="333">
        <v>247.67642107571547</v>
      </c>
      <c r="E107" s="334">
        <v>355</v>
      </c>
      <c r="F107" s="336"/>
    </row>
    <row r="108" spans="1:6" ht="12.75">
      <c r="A108" s="331" t="s">
        <v>139</v>
      </c>
      <c r="B108" s="332">
        <v>371</v>
      </c>
      <c r="C108" s="332">
        <v>160301</v>
      </c>
      <c r="D108" s="333">
        <v>231.439604244515</v>
      </c>
      <c r="E108" s="334">
        <v>365</v>
      </c>
      <c r="F108" s="336"/>
    </row>
    <row r="109" spans="1:6" ht="12.75">
      <c r="A109" s="331" t="s">
        <v>787</v>
      </c>
      <c r="B109" s="332">
        <v>449</v>
      </c>
      <c r="C109" s="332">
        <v>110878</v>
      </c>
      <c r="D109" s="333">
        <v>404.9495842277097</v>
      </c>
      <c r="E109" s="334">
        <v>125</v>
      </c>
      <c r="F109" s="336"/>
    </row>
    <row r="110" spans="1:6" ht="12.75">
      <c r="A110" s="331" t="s">
        <v>818</v>
      </c>
      <c r="B110" s="332">
        <v>696</v>
      </c>
      <c r="C110" s="332">
        <v>198105</v>
      </c>
      <c r="D110" s="333">
        <v>351.3288407662603</v>
      </c>
      <c r="E110" s="334">
        <v>209</v>
      </c>
      <c r="F110" s="336"/>
    </row>
    <row r="111" spans="1:6" ht="12.75">
      <c r="A111" s="331" t="s">
        <v>152</v>
      </c>
      <c r="B111" s="332">
        <v>1461</v>
      </c>
      <c r="C111" s="332">
        <v>736310</v>
      </c>
      <c r="D111" s="333">
        <v>198.42186035772977</v>
      </c>
      <c r="E111" s="334">
        <v>378</v>
      </c>
      <c r="F111" s="336"/>
    </row>
    <row r="112" spans="1:6" ht="12.75">
      <c r="A112" s="331" t="s">
        <v>962</v>
      </c>
      <c r="B112" s="332">
        <v>902</v>
      </c>
      <c r="C112" s="332">
        <v>279811</v>
      </c>
      <c r="D112" s="333">
        <v>322.3604504469088</v>
      </c>
      <c r="E112" s="334">
        <v>249</v>
      </c>
      <c r="F112" s="336"/>
    </row>
    <row r="113" spans="1:6" ht="12.75">
      <c r="A113" s="331" t="s">
        <v>260</v>
      </c>
      <c r="B113" s="332">
        <v>1428</v>
      </c>
      <c r="C113" s="332">
        <v>337870</v>
      </c>
      <c r="D113" s="333">
        <v>422.6477639328736</v>
      </c>
      <c r="E113" s="334">
        <v>101</v>
      </c>
      <c r="F113" s="336"/>
    </row>
    <row r="114" spans="1:6" ht="12.75">
      <c r="A114" s="331" t="s">
        <v>927</v>
      </c>
      <c r="B114" s="332">
        <v>393</v>
      </c>
      <c r="C114" s="332">
        <v>128330</v>
      </c>
      <c r="D114" s="333">
        <v>306.2417205641705</v>
      </c>
      <c r="E114" s="334">
        <v>270</v>
      </c>
      <c r="F114" s="336"/>
    </row>
    <row r="115" spans="1:6" ht="12.75">
      <c r="A115" s="331" t="s">
        <v>986</v>
      </c>
      <c r="B115" s="332">
        <v>1014</v>
      </c>
      <c r="C115" s="332">
        <v>350356</v>
      </c>
      <c r="D115" s="333">
        <v>289.4199043258857</v>
      </c>
      <c r="E115" s="334">
        <v>302</v>
      </c>
      <c r="F115" s="336"/>
    </row>
    <row r="116" spans="1:6" ht="12.75">
      <c r="A116" s="331" t="s">
        <v>1008</v>
      </c>
      <c r="B116" s="332">
        <v>419</v>
      </c>
      <c r="C116" s="332">
        <v>187001</v>
      </c>
      <c r="D116" s="333">
        <v>224.0629729252785</v>
      </c>
      <c r="E116" s="334">
        <v>368</v>
      </c>
      <c r="F116" s="336"/>
    </row>
    <row r="117" spans="1:6" ht="12.75">
      <c r="A117" s="331" t="s">
        <v>239</v>
      </c>
      <c r="B117" s="332">
        <v>350</v>
      </c>
      <c r="C117" s="332">
        <v>126473</v>
      </c>
      <c r="D117" s="333">
        <v>276.7389086998806</v>
      </c>
      <c r="E117" s="334">
        <v>323</v>
      </c>
      <c r="F117" s="336"/>
    </row>
    <row r="118" spans="1:6" ht="12.75">
      <c r="A118" s="331" t="s">
        <v>749</v>
      </c>
      <c r="B118" s="332">
        <v>1424</v>
      </c>
      <c r="C118" s="332">
        <v>341363</v>
      </c>
      <c r="D118" s="333">
        <v>417.1512436907339</v>
      </c>
      <c r="E118" s="334">
        <v>106</v>
      </c>
      <c r="F118" s="336"/>
    </row>
    <row r="119" spans="1:6" ht="12.75">
      <c r="A119" s="331" t="s">
        <v>957</v>
      </c>
      <c r="B119" s="332">
        <v>1178</v>
      </c>
      <c r="C119" s="332">
        <v>420876</v>
      </c>
      <c r="D119" s="333">
        <v>279.8924148680371</v>
      </c>
      <c r="E119" s="334">
        <v>318</v>
      </c>
      <c r="F119" s="336"/>
    </row>
    <row r="120" spans="1:6" ht="12.75">
      <c r="A120" s="331" t="s">
        <v>108</v>
      </c>
      <c r="B120" s="332">
        <v>710</v>
      </c>
      <c r="C120" s="332">
        <v>124953</v>
      </c>
      <c r="D120" s="333">
        <v>568.2136483317728</v>
      </c>
      <c r="E120" s="334">
        <v>29</v>
      </c>
      <c r="F120" s="336"/>
    </row>
    <row r="121" spans="1:6" ht="12.75">
      <c r="A121" s="331" t="s">
        <v>240</v>
      </c>
      <c r="B121" s="332">
        <v>1355</v>
      </c>
      <c r="C121" s="332">
        <v>441966</v>
      </c>
      <c r="D121" s="333">
        <v>306.5846694089591</v>
      </c>
      <c r="E121" s="334">
        <v>267</v>
      </c>
      <c r="F121" s="336"/>
    </row>
    <row r="122" spans="1:6" ht="12.75">
      <c r="A122" s="331" t="s">
        <v>768</v>
      </c>
      <c r="B122" s="332">
        <v>477</v>
      </c>
      <c r="C122" s="332">
        <v>198848</v>
      </c>
      <c r="D122" s="333">
        <v>239.88171869971032</v>
      </c>
      <c r="E122" s="334">
        <v>361</v>
      </c>
      <c r="F122" s="336"/>
    </row>
    <row r="123" spans="1:6" ht="12.75">
      <c r="A123" s="331" t="s">
        <v>264</v>
      </c>
      <c r="B123" s="332">
        <v>396</v>
      </c>
      <c r="C123" s="332">
        <v>142657</v>
      </c>
      <c r="D123" s="333">
        <v>277.58890205177454</v>
      </c>
      <c r="E123" s="334">
        <v>321</v>
      </c>
      <c r="F123" s="336"/>
    </row>
    <row r="124" spans="1:6" ht="12.75">
      <c r="A124" s="331" t="s">
        <v>214</v>
      </c>
      <c r="B124" s="332">
        <v>1322</v>
      </c>
      <c r="C124" s="332">
        <v>276253</v>
      </c>
      <c r="D124" s="333">
        <v>478.5468393103423</v>
      </c>
      <c r="E124" s="334">
        <v>61</v>
      </c>
      <c r="F124" s="336"/>
    </row>
    <row r="125" spans="1:6" ht="12.75">
      <c r="A125" s="331" t="s">
        <v>938</v>
      </c>
      <c r="B125" s="332">
        <v>758</v>
      </c>
      <c r="C125" s="332">
        <v>288818</v>
      </c>
      <c r="D125" s="333">
        <v>262.44901633554696</v>
      </c>
      <c r="E125" s="334">
        <v>338</v>
      </c>
      <c r="F125" s="336"/>
    </row>
    <row r="126" spans="1:6" ht="12.75">
      <c r="A126" s="331" t="s">
        <v>111</v>
      </c>
      <c r="B126" s="332">
        <v>1008</v>
      </c>
      <c r="C126" s="332">
        <v>180291</v>
      </c>
      <c r="D126" s="333">
        <v>559.0961279265188</v>
      </c>
      <c r="E126" s="334">
        <v>32</v>
      </c>
      <c r="F126" s="336"/>
    </row>
    <row r="127" spans="1:6" ht="12.75">
      <c r="A127" s="331" t="s">
        <v>258</v>
      </c>
      <c r="B127" s="332">
        <v>1536</v>
      </c>
      <c r="C127" s="332">
        <v>408071</v>
      </c>
      <c r="D127" s="333">
        <v>376.40508636977387</v>
      </c>
      <c r="E127" s="334">
        <v>168</v>
      </c>
      <c r="F127" s="336"/>
    </row>
    <row r="128" spans="1:6" ht="12.75">
      <c r="A128" s="331" t="s">
        <v>144</v>
      </c>
      <c r="B128" s="332">
        <v>3051</v>
      </c>
      <c r="C128" s="332">
        <v>891756</v>
      </c>
      <c r="D128" s="333">
        <v>342.1339469540996</v>
      </c>
      <c r="E128" s="334">
        <v>223</v>
      </c>
      <c r="F128" s="336"/>
    </row>
    <row r="129" spans="1:6" ht="12.75">
      <c r="A129" s="331" t="s">
        <v>743</v>
      </c>
      <c r="B129" s="332">
        <v>369</v>
      </c>
      <c r="C129" s="332">
        <v>103362</v>
      </c>
      <c r="D129" s="333">
        <v>356.99773611191733</v>
      </c>
      <c r="E129" s="334">
        <v>201</v>
      </c>
      <c r="F129" s="336"/>
    </row>
    <row r="130" spans="1:6" ht="12.75">
      <c r="A130" s="331" t="s">
        <v>777</v>
      </c>
      <c r="B130" s="332">
        <v>1200</v>
      </c>
      <c r="C130" s="332">
        <v>243985</v>
      </c>
      <c r="D130" s="333">
        <v>491.83351435539066</v>
      </c>
      <c r="E130" s="334">
        <v>59</v>
      </c>
      <c r="F130" s="336"/>
    </row>
    <row r="131" spans="1:6" ht="12.75">
      <c r="A131" s="331" t="s">
        <v>91</v>
      </c>
      <c r="B131" s="332">
        <v>1112</v>
      </c>
      <c r="C131" s="332">
        <v>173256</v>
      </c>
      <c r="D131" s="333">
        <v>641.8248141478506</v>
      </c>
      <c r="E131" s="334">
        <v>12</v>
      </c>
      <c r="F131" s="336"/>
    </row>
    <row r="132" spans="1:6" ht="12.75">
      <c r="A132" s="331" t="s">
        <v>89</v>
      </c>
      <c r="B132" s="332">
        <v>662</v>
      </c>
      <c r="C132" s="332">
        <v>101105</v>
      </c>
      <c r="D132" s="333">
        <v>654.7648484249048</v>
      </c>
      <c r="E132" s="334">
        <v>10</v>
      </c>
      <c r="F132" s="336"/>
    </row>
    <row r="133" spans="1:6" ht="12.75">
      <c r="A133" s="331" t="s">
        <v>992</v>
      </c>
      <c r="B133" s="332">
        <v>381</v>
      </c>
      <c r="C133" s="332">
        <v>129455</v>
      </c>
      <c r="D133" s="333">
        <v>294.31076435827123</v>
      </c>
      <c r="E133" s="334">
        <v>293</v>
      </c>
      <c r="F133" s="336"/>
    </row>
    <row r="134" spans="1:6" ht="12.75">
      <c r="A134" s="331" t="s">
        <v>155</v>
      </c>
      <c r="B134" s="332">
        <v>314</v>
      </c>
      <c r="C134" s="332">
        <v>113847</v>
      </c>
      <c r="D134" s="333">
        <v>275.8087608808313</v>
      </c>
      <c r="E134" s="334">
        <v>325</v>
      </c>
      <c r="F134" s="336"/>
    </row>
    <row r="135" spans="1:6" ht="12.75">
      <c r="A135" s="331" t="s">
        <v>811</v>
      </c>
      <c r="B135" s="332">
        <v>556</v>
      </c>
      <c r="C135" s="332">
        <v>134189</v>
      </c>
      <c r="D135" s="333">
        <v>414.34096684527043</v>
      </c>
      <c r="E135" s="334">
        <v>108</v>
      </c>
      <c r="F135" s="336"/>
    </row>
    <row r="136" spans="1:6" ht="12.75">
      <c r="A136" s="331" t="s">
        <v>926</v>
      </c>
      <c r="B136" s="332">
        <v>2370</v>
      </c>
      <c r="C136" s="332">
        <v>774084</v>
      </c>
      <c r="D136" s="333">
        <v>306.1683228176787</v>
      </c>
      <c r="E136" s="334">
        <v>271</v>
      </c>
      <c r="F136" s="336"/>
    </row>
    <row r="137" spans="1:6" ht="12.75">
      <c r="A137" s="331" t="s">
        <v>81</v>
      </c>
      <c r="B137" s="332">
        <v>1988</v>
      </c>
      <c r="C137" s="332">
        <v>236857</v>
      </c>
      <c r="D137" s="333">
        <v>839.3249935615161</v>
      </c>
      <c r="E137" s="334">
        <v>2</v>
      </c>
      <c r="F137" s="336"/>
    </row>
    <row r="138" spans="1:6" ht="12.75">
      <c r="A138" s="331" t="s">
        <v>976</v>
      </c>
      <c r="B138" s="332">
        <v>884</v>
      </c>
      <c r="C138" s="332">
        <v>299003</v>
      </c>
      <c r="D138" s="333">
        <v>295.64920753303477</v>
      </c>
      <c r="E138" s="334">
        <v>292</v>
      </c>
      <c r="F138" s="336"/>
    </row>
    <row r="139" spans="1:6" ht="12.75">
      <c r="A139" s="331" t="s">
        <v>837</v>
      </c>
      <c r="B139" s="332">
        <v>2257</v>
      </c>
      <c r="C139" s="332">
        <v>685378</v>
      </c>
      <c r="D139" s="333">
        <v>329.3073311369784</v>
      </c>
      <c r="E139" s="334">
        <v>239</v>
      </c>
      <c r="F139" s="336"/>
    </row>
    <row r="140" spans="1:6" ht="12.75">
      <c r="A140" s="331" t="s">
        <v>744</v>
      </c>
      <c r="B140" s="332">
        <v>655</v>
      </c>
      <c r="C140" s="332">
        <v>165776</v>
      </c>
      <c r="D140" s="333">
        <v>395.1114757262813</v>
      </c>
      <c r="E140" s="334">
        <v>138</v>
      </c>
      <c r="F140" s="336"/>
    </row>
    <row r="141" spans="1:6" ht="12.75">
      <c r="A141" s="331" t="s">
        <v>210</v>
      </c>
      <c r="B141" s="332">
        <v>2245</v>
      </c>
      <c r="C141" s="332">
        <v>601986</v>
      </c>
      <c r="D141" s="333">
        <v>372.93226088314344</v>
      </c>
      <c r="E141" s="334">
        <v>174</v>
      </c>
      <c r="F141" s="336"/>
    </row>
    <row r="142" spans="1:6" ht="12.75">
      <c r="A142" s="331" t="s">
        <v>808</v>
      </c>
      <c r="B142" s="332">
        <v>825</v>
      </c>
      <c r="C142" s="332">
        <v>227904</v>
      </c>
      <c r="D142" s="333">
        <v>361.9945240101095</v>
      </c>
      <c r="E142" s="334">
        <v>188</v>
      </c>
      <c r="F142" s="336"/>
    </row>
    <row r="143" spans="1:6" ht="12.75">
      <c r="A143" s="331" t="s">
        <v>125</v>
      </c>
      <c r="B143" s="332">
        <v>1336</v>
      </c>
      <c r="C143" s="332">
        <v>257619</v>
      </c>
      <c r="D143" s="333">
        <v>518.5952899436766</v>
      </c>
      <c r="E143" s="334">
        <v>46</v>
      </c>
      <c r="F143" s="336"/>
    </row>
    <row r="144" spans="1:6" ht="12.75">
      <c r="A144" s="331" t="s">
        <v>113</v>
      </c>
      <c r="B144" s="332">
        <v>624</v>
      </c>
      <c r="C144" s="332">
        <v>113137</v>
      </c>
      <c r="D144" s="333">
        <v>551.5437036513254</v>
      </c>
      <c r="E144" s="334">
        <v>34</v>
      </c>
      <c r="F144" s="336"/>
    </row>
    <row r="145" spans="1:6" ht="12.75">
      <c r="A145" s="331" t="s">
        <v>109</v>
      </c>
      <c r="B145" s="332">
        <v>830</v>
      </c>
      <c r="C145" s="332">
        <v>146153</v>
      </c>
      <c r="D145" s="333">
        <v>567.8980246727745</v>
      </c>
      <c r="E145" s="334">
        <v>30</v>
      </c>
      <c r="F145" s="336"/>
    </row>
    <row r="146" spans="1:6" ht="12.75">
      <c r="A146" s="331" t="s">
        <v>263</v>
      </c>
      <c r="B146" s="332">
        <v>1901</v>
      </c>
      <c r="C146" s="332">
        <v>525380</v>
      </c>
      <c r="D146" s="333">
        <v>361.8333396779474</v>
      </c>
      <c r="E146" s="334">
        <v>189</v>
      </c>
      <c r="F146" s="336"/>
    </row>
    <row r="147" spans="1:6" ht="12.75">
      <c r="A147" s="331" t="s">
        <v>946</v>
      </c>
      <c r="B147" s="332">
        <v>405</v>
      </c>
      <c r="C147" s="332">
        <v>113449</v>
      </c>
      <c r="D147" s="333">
        <v>356.98860280831036</v>
      </c>
      <c r="E147" s="334">
        <v>202</v>
      </c>
      <c r="F147" s="336"/>
    </row>
    <row r="148" spans="1:6" ht="12.75">
      <c r="A148" s="331" t="s">
        <v>209</v>
      </c>
      <c r="B148" s="332">
        <v>3739</v>
      </c>
      <c r="C148" s="332">
        <v>1188841</v>
      </c>
      <c r="D148" s="333">
        <v>314.50799560243973</v>
      </c>
      <c r="E148" s="334">
        <v>255</v>
      </c>
      <c r="F148" s="336"/>
    </row>
    <row r="149" spans="1:6" ht="12.75">
      <c r="A149" s="331" t="s">
        <v>797</v>
      </c>
      <c r="B149" s="332">
        <v>354</v>
      </c>
      <c r="C149" s="332">
        <v>134744</v>
      </c>
      <c r="D149" s="333">
        <v>262.7204179777949</v>
      </c>
      <c r="E149" s="334">
        <v>337</v>
      </c>
      <c r="F149" s="336"/>
    </row>
    <row r="150" spans="1:6" ht="12.75">
      <c r="A150" s="331" t="s">
        <v>820</v>
      </c>
      <c r="B150" s="332">
        <v>1393</v>
      </c>
      <c r="C150" s="332">
        <v>359856</v>
      </c>
      <c r="D150" s="333">
        <v>387.09928415810765</v>
      </c>
      <c r="E150" s="334">
        <v>150</v>
      </c>
      <c r="F150" s="336"/>
    </row>
    <row r="151" spans="1:6" ht="12.75">
      <c r="A151" s="331" t="s">
        <v>1004</v>
      </c>
      <c r="B151" s="332">
        <v>515</v>
      </c>
      <c r="C151" s="332">
        <v>171191</v>
      </c>
      <c r="D151" s="333">
        <v>300.8335718583337</v>
      </c>
      <c r="E151" s="334">
        <v>282</v>
      </c>
      <c r="F151" s="336"/>
    </row>
    <row r="152" spans="1:6" ht="12.75">
      <c r="A152" s="331" t="s">
        <v>769</v>
      </c>
      <c r="B152" s="332">
        <v>812</v>
      </c>
      <c r="C152" s="332">
        <v>163854</v>
      </c>
      <c r="D152" s="333">
        <v>495.56312326827543</v>
      </c>
      <c r="E152" s="334">
        <v>56</v>
      </c>
      <c r="F152" s="336"/>
    </row>
    <row r="153" spans="1:6" ht="12.75">
      <c r="A153" s="331" t="s">
        <v>308</v>
      </c>
      <c r="B153" s="332">
        <v>939</v>
      </c>
      <c r="C153" s="332">
        <v>257671</v>
      </c>
      <c r="D153" s="333">
        <v>364.41819219081697</v>
      </c>
      <c r="E153" s="334">
        <v>186</v>
      </c>
      <c r="F153" s="336"/>
    </row>
    <row r="154" spans="1:6" ht="12.75">
      <c r="A154" s="331" t="s">
        <v>834</v>
      </c>
      <c r="B154" s="332">
        <v>612</v>
      </c>
      <c r="C154" s="332">
        <v>138143</v>
      </c>
      <c r="D154" s="333">
        <v>443.0191902593689</v>
      </c>
      <c r="E154" s="334">
        <v>80</v>
      </c>
      <c r="F154" s="336"/>
    </row>
    <row r="155" spans="1:6" ht="12.75">
      <c r="A155" s="331" t="s">
        <v>989</v>
      </c>
      <c r="B155" s="332">
        <v>2496</v>
      </c>
      <c r="C155" s="332">
        <v>909863</v>
      </c>
      <c r="D155" s="333">
        <v>274.3270140669529</v>
      </c>
      <c r="E155" s="334">
        <v>327</v>
      </c>
      <c r="F155" s="336"/>
    </row>
    <row r="156" spans="1:6" ht="12.75">
      <c r="A156" s="331" t="s">
        <v>268</v>
      </c>
      <c r="B156" s="332">
        <v>465</v>
      </c>
      <c r="C156" s="332">
        <v>202902</v>
      </c>
      <c r="D156" s="333">
        <v>229.17467545908863</v>
      </c>
      <c r="E156" s="334">
        <v>366</v>
      </c>
      <c r="F156" s="336"/>
    </row>
    <row r="157" spans="1:6" ht="39" thickBot="1">
      <c r="A157" s="347" t="s">
        <v>78</v>
      </c>
      <c r="B157" s="348" t="s">
        <v>591</v>
      </c>
      <c r="C157" s="348" t="s">
        <v>77</v>
      </c>
      <c r="D157" s="349" t="s">
        <v>79</v>
      </c>
      <c r="E157" s="350" t="s">
        <v>623</v>
      </c>
      <c r="F157" s="336"/>
    </row>
    <row r="158" spans="1:6" ht="12.75">
      <c r="A158" s="312" t="s">
        <v>776</v>
      </c>
      <c r="B158" s="342">
        <v>12989</v>
      </c>
      <c r="C158" s="305">
        <v>5539949</v>
      </c>
      <c r="D158" s="351">
        <v>234.4606421467057</v>
      </c>
      <c r="E158" s="322">
        <v>363</v>
      </c>
      <c r="F158" s="336"/>
    </row>
    <row r="159" spans="1:6" ht="12.75">
      <c r="A159" s="312" t="s">
        <v>961</v>
      </c>
      <c r="B159" s="342">
        <v>729</v>
      </c>
      <c r="C159" s="305">
        <v>285475</v>
      </c>
      <c r="D159" s="351">
        <v>255.36386723881253</v>
      </c>
      <c r="E159" s="322">
        <v>348</v>
      </c>
      <c r="F159" s="336"/>
    </row>
    <row r="160" spans="1:6" ht="12.75">
      <c r="A160" s="312" t="s">
        <v>952</v>
      </c>
      <c r="B160" s="342">
        <v>1289</v>
      </c>
      <c r="C160" s="305">
        <v>376753</v>
      </c>
      <c r="D160" s="351">
        <v>342.1339710632696</v>
      </c>
      <c r="E160" s="322">
        <v>222</v>
      </c>
      <c r="F160" s="336"/>
    </row>
    <row r="161" spans="1:6" ht="12.75">
      <c r="A161" s="312" t="s">
        <v>226</v>
      </c>
      <c r="B161" s="342">
        <v>452</v>
      </c>
      <c r="C161" s="305">
        <v>116980</v>
      </c>
      <c r="D161" s="351">
        <v>386.3908360403488</v>
      </c>
      <c r="E161" s="322">
        <v>151</v>
      </c>
      <c r="F161" s="336"/>
    </row>
    <row r="162" spans="1:6" ht="12.75">
      <c r="A162" s="312" t="s">
        <v>243</v>
      </c>
      <c r="B162" s="342">
        <v>5321</v>
      </c>
      <c r="C162" s="305">
        <v>1666032</v>
      </c>
      <c r="D162" s="351">
        <v>319.3816205210945</v>
      </c>
      <c r="E162" s="322">
        <v>252</v>
      </c>
      <c r="F162" s="336"/>
    </row>
    <row r="163" spans="1:6" ht="12.75">
      <c r="A163" s="312" t="s">
        <v>257</v>
      </c>
      <c r="B163" s="342">
        <v>528</v>
      </c>
      <c r="C163" s="305">
        <v>139567</v>
      </c>
      <c r="D163" s="351">
        <v>378.31292497510157</v>
      </c>
      <c r="E163" s="322">
        <v>163</v>
      </c>
      <c r="F163" s="336"/>
    </row>
    <row r="164" spans="1:6" ht="12.75">
      <c r="A164" s="312" t="s">
        <v>979</v>
      </c>
      <c r="B164" s="342">
        <v>337</v>
      </c>
      <c r="C164" s="305">
        <v>100407</v>
      </c>
      <c r="D164" s="351">
        <v>335.6339697431454</v>
      </c>
      <c r="E164" s="322">
        <v>233</v>
      </c>
      <c r="F164" s="336"/>
    </row>
    <row r="165" spans="1:6" ht="12.75">
      <c r="A165" s="312" t="s">
        <v>963</v>
      </c>
      <c r="B165" s="342">
        <v>612</v>
      </c>
      <c r="C165" s="305">
        <v>163851</v>
      </c>
      <c r="D165" s="351">
        <v>373.5100792793453</v>
      </c>
      <c r="E165" s="322">
        <v>173</v>
      </c>
      <c r="F165" s="336"/>
    </row>
    <row r="166" spans="1:6" ht="12.75">
      <c r="A166" s="312" t="s">
        <v>825</v>
      </c>
      <c r="B166" s="342">
        <v>1085</v>
      </c>
      <c r="C166" s="305">
        <v>529456</v>
      </c>
      <c r="D166" s="351">
        <v>204.9273216282373</v>
      </c>
      <c r="E166" s="322">
        <v>375</v>
      </c>
      <c r="F166" s="336"/>
    </row>
    <row r="167" spans="1:6" ht="12.75">
      <c r="A167" s="312" t="s">
        <v>807</v>
      </c>
      <c r="B167" s="342">
        <v>396</v>
      </c>
      <c r="C167" s="305">
        <v>111937</v>
      </c>
      <c r="D167" s="351">
        <v>353.77042443517337</v>
      </c>
      <c r="E167" s="322">
        <v>207</v>
      </c>
      <c r="F167" s="336"/>
    </row>
    <row r="168" spans="1:6" ht="12.75">
      <c r="A168" s="312" t="s">
        <v>790</v>
      </c>
      <c r="B168" s="342">
        <v>4968</v>
      </c>
      <c r="C168" s="305">
        <v>1277997</v>
      </c>
      <c r="D168" s="351">
        <v>388.7333068856969</v>
      </c>
      <c r="E168" s="322">
        <v>148</v>
      </c>
      <c r="F168" s="336"/>
    </row>
    <row r="169" spans="1:6" ht="12.75">
      <c r="A169" s="312" t="s">
        <v>213</v>
      </c>
      <c r="B169" s="342">
        <v>587</v>
      </c>
      <c r="C169" s="305">
        <v>150673</v>
      </c>
      <c r="D169" s="351">
        <v>389.5853935343426</v>
      </c>
      <c r="E169" s="322">
        <v>146</v>
      </c>
      <c r="F169" s="336"/>
    </row>
    <row r="170" spans="1:6" ht="12.75">
      <c r="A170" s="312" t="s">
        <v>971</v>
      </c>
      <c r="B170" s="342">
        <v>438</v>
      </c>
      <c r="C170" s="305">
        <v>135357</v>
      </c>
      <c r="D170" s="351">
        <v>323.5887320197699</v>
      </c>
      <c r="E170" s="322">
        <v>247</v>
      </c>
      <c r="F170" s="336"/>
    </row>
    <row r="171" spans="1:6" ht="12.75">
      <c r="A171" s="312" t="s">
        <v>269</v>
      </c>
      <c r="B171" s="342">
        <v>735</v>
      </c>
      <c r="C171" s="305">
        <v>159153</v>
      </c>
      <c r="D171" s="351">
        <v>461.81975834574274</v>
      </c>
      <c r="E171" s="322">
        <v>70</v>
      </c>
      <c r="F171" s="336"/>
    </row>
    <row r="172" spans="1:6" ht="12.75">
      <c r="A172" s="312" t="s">
        <v>771</v>
      </c>
      <c r="B172" s="342">
        <v>693</v>
      </c>
      <c r="C172" s="305">
        <v>144958</v>
      </c>
      <c r="D172" s="351">
        <v>478.0695097890424</v>
      </c>
      <c r="E172" s="322">
        <v>64</v>
      </c>
      <c r="F172" s="336"/>
    </row>
    <row r="173" spans="1:6" ht="12.75">
      <c r="A173" s="312" t="s">
        <v>810</v>
      </c>
      <c r="B173" s="342">
        <v>959</v>
      </c>
      <c r="C173" s="305">
        <v>191136</v>
      </c>
      <c r="D173" s="351">
        <v>501.73698309057426</v>
      </c>
      <c r="E173" s="322">
        <v>53</v>
      </c>
      <c r="F173" s="336"/>
    </row>
    <row r="174" spans="1:6" ht="12.75">
      <c r="A174" s="312" t="s">
        <v>296</v>
      </c>
      <c r="B174" s="342">
        <v>514</v>
      </c>
      <c r="C174" s="305">
        <v>146967</v>
      </c>
      <c r="D174" s="351">
        <v>349.7383766423755</v>
      </c>
      <c r="E174" s="322">
        <v>211</v>
      </c>
      <c r="F174" s="336"/>
    </row>
    <row r="175" spans="1:6" ht="12.75">
      <c r="A175" s="312" t="s">
        <v>304</v>
      </c>
      <c r="B175" s="342">
        <v>232</v>
      </c>
      <c r="C175" s="305">
        <v>113330</v>
      </c>
      <c r="D175" s="351">
        <v>204.7119032912733</v>
      </c>
      <c r="E175" s="322">
        <v>376</v>
      </c>
      <c r="F175" s="336"/>
    </row>
    <row r="176" spans="1:6" ht="12.75">
      <c r="A176" s="312" t="s">
        <v>286</v>
      </c>
      <c r="B176" s="342">
        <v>523</v>
      </c>
      <c r="C176" s="305">
        <v>168552</v>
      </c>
      <c r="D176" s="351">
        <v>310.289999525369</v>
      </c>
      <c r="E176" s="322">
        <v>260</v>
      </c>
      <c r="F176" s="336"/>
    </row>
    <row r="177" spans="1:6" ht="12.75">
      <c r="A177" s="312" t="s">
        <v>999</v>
      </c>
      <c r="B177" s="342">
        <v>413</v>
      </c>
      <c r="C177" s="305">
        <v>141320</v>
      </c>
      <c r="D177" s="351">
        <v>292.244551372771</v>
      </c>
      <c r="E177" s="322">
        <v>296</v>
      </c>
      <c r="F177" s="336"/>
    </row>
    <row r="178" spans="1:6" ht="12.75">
      <c r="A178" s="312" t="s">
        <v>228</v>
      </c>
      <c r="B178" s="342">
        <v>1287</v>
      </c>
      <c r="C178" s="305">
        <v>319738</v>
      </c>
      <c r="D178" s="351">
        <v>402.5170608435657</v>
      </c>
      <c r="E178" s="322">
        <v>129</v>
      </c>
      <c r="F178" s="336"/>
    </row>
    <row r="179" spans="1:6" ht="12.75">
      <c r="A179" s="312" t="s">
        <v>809</v>
      </c>
      <c r="B179" s="342">
        <v>388</v>
      </c>
      <c r="C179" s="305">
        <v>109090</v>
      </c>
      <c r="D179" s="351">
        <v>355.6696305802548</v>
      </c>
      <c r="E179" s="322">
        <v>205</v>
      </c>
      <c r="F179" s="336"/>
    </row>
    <row r="180" spans="1:6" ht="12.75">
      <c r="A180" s="312" t="s">
        <v>280</v>
      </c>
      <c r="B180" s="342">
        <v>6072</v>
      </c>
      <c r="C180" s="305">
        <v>1967405</v>
      </c>
      <c r="D180" s="351">
        <v>308.6298957255878</v>
      </c>
      <c r="E180" s="322">
        <v>265</v>
      </c>
      <c r="F180" s="336"/>
    </row>
    <row r="181" spans="1:6" ht="12.75">
      <c r="A181" s="312" t="s">
        <v>783</v>
      </c>
      <c r="B181" s="342">
        <v>703</v>
      </c>
      <c r="C181" s="305">
        <v>226033</v>
      </c>
      <c r="D181" s="351">
        <v>311.0165329841218</v>
      </c>
      <c r="E181" s="322">
        <v>258</v>
      </c>
      <c r="F181" s="336"/>
    </row>
    <row r="182" spans="1:6" ht="12.75">
      <c r="A182" s="312" t="s">
        <v>794</v>
      </c>
      <c r="B182" s="342">
        <v>1446</v>
      </c>
      <c r="C182" s="305">
        <v>351322</v>
      </c>
      <c r="D182" s="351">
        <v>411.5882296013344</v>
      </c>
      <c r="E182" s="322">
        <v>115</v>
      </c>
      <c r="F182" s="336"/>
    </row>
    <row r="183" spans="1:6" ht="12.75">
      <c r="A183" s="312" t="s">
        <v>217</v>
      </c>
      <c r="B183" s="342">
        <v>1264</v>
      </c>
      <c r="C183" s="305">
        <v>302451</v>
      </c>
      <c r="D183" s="351">
        <v>417.9189356292424</v>
      </c>
      <c r="E183" s="322">
        <v>103</v>
      </c>
      <c r="F183" s="336"/>
    </row>
    <row r="184" spans="1:6" ht="12.75">
      <c r="A184" s="312" t="s">
        <v>828</v>
      </c>
      <c r="B184" s="342">
        <v>847</v>
      </c>
      <c r="C184" s="305">
        <v>182742</v>
      </c>
      <c r="D184" s="351">
        <v>463.49498199647593</v>
      </c>
      <c r="E184" s="322">
        <v>69</v>
      </c>
      <c r="F184" s="336"/>
    </row>
    <row r="185" spans="1:6" ht="12.75">
      <c r="A185" s="312" t="s">
        <v>956</v>
      </c>
      <c r="B185" s="342">
        <v>2500</v>
      </c>
      <c r="C185" s="305">
        <v>667384</v>
      </c>
      <c r="D185" s="351">
        <v>374.5969336993395</v>
      </c>
      <c r="E185" s="322">
        <v>170</v>
      </c>
      <c r="F185" s="336"/>
    </row>
    <row r="186" spans="1:6" ht="12.75">
      <c r="A186" s="312" t="s">
        <v>793</v>
      </c>
      <c r="B186" s="342">
        <v>366</v>
      </c>
      <c r="C186" s="305">
        <v>100877</v>
      </c>
      <c r="D186" s="351">
        <v>362.81808539111984</v>
      </c>
      <c r="E186" s="322">
        <v>187</v>
      </c>
      <c r="F186" s="336"/>
    </row>
    <row r="187" spans="1:6" ht="12.75">
      <c r="A187" s="312" t="s">
        <v>1002</v>
      </c>
      <c r="B187" s="342">
        <v>400</v>
      </c>
      <c r="C187" s="305">
        <v>129236</v>
      </c>
      <c r="D187" s="351">
        <v>309.5112816862175</v>
      </c>
      <c r="E187" s="322">
        <v>263</v>
      </c>
      <c r="F187" s="336"/>
    </row>
    <row r="188" spans="1:5" s="352" customFormat="1" ht="12.75">
      <c r="A188" s="312" t="s">
        <v>827</v>
      </c>
      <c r="B188" s="342">
        <v>716</v>
      </c>
      <c r="C188" s="305">
        <v>185745</v>
      </c>
      <c r="D188" s="351">
        <v>385.47470995181567</v>
      </c>
      <c r="E188" s="322">
        <v>152</v>
      </c>
    </row>
    <row r="189" spans="1:5" s="352" customFormat="1" ht="12.75">
      <c r="A189" s="312" t="s">
        <v>791</v>
      </c>
      <c r="B189" s="342">
        <v>798</v>
      </c>
      <c r="C189" s="305">
        <v>254432</v>
      </c>
      <c r="D189" s="351">
        <v>313.6397937366369</v>
      </c>
      <c r="E189" s="322">
        <v>256</v>
      </c>
    </row>
    <row r="190" spans="1:6" ht="12.75">
      <c r="A190" s="312" t="s">
        <v>105</v>
      </c>
      <c r="B190" s="342">
        <v>1112</v>
      </c>
      <c r="C190" s="305">
        <v>192316</v>
      </c>
      <c r="D190" s="351">
        <v>578.215021111088</v>
      </c>
      <c r="E190" s="322">
        <v>26</v>
      </c>
      <c r="F190" s="336"/>
    </row>
    <row r="191" spans="1:6" ht="12.75">
      <c r="A191" s="312" t="s">
        <v>92</v>
      </c>
      <c r="B191" s="342">
        <v>1224</v>
      </c>
      <c r="C191" s="305">
        <v>193035</v>
      </c>
      <c r="D191" s="351">
        <v>634.0819022457067</v>
      </c>
      <c r="E191" s="322">
        <v>13</v>
      </c>
      <c r="F191" s="336"/>
    </row>
    <row r="192" spans="1:6" ht="12.75">
      <c r="A192" s="312" t="s">
        <v>736</v>
      </c>
      <c r="B192" s="342">
        <v>2241</v>
      </c>
      <c r="C192" s="305">
        <v>561606</v>
      </c>
      <c r="D192" s="351">
        <v>399.0341983525817</v>
      </c>
      <c r="E192" s="322">
        <v>134</v>
      </c>
      <c r="F192" s="336"/>
    </row>
    <row r="193" spans="1:6" ht="12.75">
      <c r="A193" s="312" t="s">
        <v>205</v>
      </c>
      <c r="B193" s="342">
        <v>1729</v>
      </c>
      <c r="C193" s="305">
        <v>494486</v>
      </c>
      <c r="D193" s="351">
        <v>349.6560064390094</v>
      </c>
      <c r="E193" s="322">
        <v>212</v>
      </c>
      <c r="F193" s="336"/>
    </row>
    <row r="194" spans="1:6" ht="12.75">
      <c r="A194" s="312" t="s">
        <v>966</v>
      </c>
      <c r="B194" s="342">
        <v>1304</v>
      </c>
      <c r="C194" s="305">
        <v>454044</v>
      </c>
      <c r="D194" s="351">
        <v>287.1968355489776</v>
      </c>
      <c r="E194" s="322">
        <v>307</v>
      </c>
      <c r="F194" s="336"/>
    </row>
    <row r="195" spans="1:6" ht="12.75">
      <c r="A195" s="312" t="s">
        <v>132</v>
      </c>
      <c r="B195" s="342">
        <v>218</v>
      </c>
      <c r="C195" s="305">
        <v>231470</v>
      </c>
      <c r="D195" s="351">
        <v>94.18067136129952</v>
      </c>
      <c r="E195" s="322">
        <v>381</v>
      </c>
      <c r="F195" s="336"/>
    </row>
    <row r="196" spans="1:6" ht="12.75">
      <c r="A196" s="312" t="s">
        <v>136</v>
      </c>
      <c r="B196" s="342">
        <v>722</v>
      </c>
      <c r="C196" s="305">
        <v>193888</v>
      </c>
      <c r="D196" s="351">
        <v>372.37993068163064</v>
      </c>
      <c r="E196" s="322">
        <v>176</v>
      </c>
      <c r="F196" s="336"/>
    </row>
    <row r="197" spans="1:6" ht="12.75">
      <c r="A197" s="312" t="s">
        <v>765</v>
      </c>
      <c r="B197" s="342">
        <v>6411</v>
      </c>
      <c r="C197" s="305">
        <v>1777539</v>
      </c>
      <c r="D197" s="351">
        <v>360.66719211224057</v>
      </c>
      <c r="E197" s="322">
        <v>191</v>
      </c>
      <c r="F197" s="336"/>
    </row>
    <row r="198" spans="1:6" ht="12.75">
      <c r="A198" s="312" t="s">
        <v>278</v>
      </c>
      <c r="B198" s="342">
        <v>368</v>
      </c>
      <c r="C198" s="305">
        <v>112123</v>
      </c>
      <c r="D198" s="351">
        <v>328.2109825816291</v>
      </c>
      <c r="E198" s="322">
        <v>241</v>
      </c>
      <c r="F198" s="336"/>
    </row>
    <row r="199" spans="1:6" ht="12.75">
      <c r="A199" s="312" t="s">
        <v>242</v>
      </c>
      <c r="B199" s="342">
        <v>414</v>
      </c>
      <c r="C199" s="305">
        <v>109181</v>
      </c>
      <c r="D199" s="351">
        <v>379.1868548556983</v>
      </c>
      <c r="E199" s="322">
        <v>162</v>
      </c>
      <c r="F199" s="336"/>
    </row>
    <row r="200" spans="1:6" ht="12.75">
      <c r="A200" s="312" t="s">
        <v>945</v>
      </c>
      <c r="B200" s="342">
        <v>680</v>
      </c>
      <c r="C200" s="305">
        <v>172429</v>
      </c>
      <c r="D200" s="351">
        <v>394.3652169878617</v>
      </c>
      <c r="E200" s="322">
        <v>139</v>
      </c>
      <c r="F200" s="336"/>
    </row>
    <row r="201" spans="1:6" ht="12.75">
      <c r="A201" s="312" t="s">
        <v>127</v>
      </c>
      <c r="B201" s="342">
        <v>654</v>
      </c>
      <c r="C201" s="305">
        <v>126883</v>
      </c>
      <c r="D201" s="351">
        <v>515.4354799303295</v>
      </c>
      <c r="E201" s="322">
        <v>48</v>
      </c>
      <c r="F201" s="336"/>
    </row>
    <row r="202" spans="1:6" ht="12.75">
      <c r="A202" s="312" t="s">
        <v>259</v>
      </c>
      <c r="B202" s="342">
        <v>432</v>
      </c>
      <c r="C202" s="305">
        <v>107552</v>
      </c>
      <c r="D202" s="351">
        <v>401.6661707825052</v>
      </c>
      <c r="E202" s="322">
        <v>131</v>
      </c>
      <c r="F202" s="336"/>
    </row>
    <row r="203" spans="1:5" s="352" customFormat="1" ht="12.75">
      <c r="A203" s="312" t="s">
        <v>305</v>
      </c>
      <c r="B203" s="342">
        <v>1488</v>
      </c>
      <c r="C203" s="305">
        <v>436684</v>
      </c>
      <c r="D203" s="351">
        <v>340.7498328310632</v>
      </c>
      <c r="E203" s="322">
        <v>225</v>
      </c>
    </row>
    <row r="204" spans="1:5" s="352" customFormat="1" ht="12.75">
      <c r="A204" s="312" t="s">
        <v>982</v>
      </c>
      <c r="B204" s="342">
        <v>319</v>
      </c>
      <c r="C204" s="305">
        <v>105788</v>
      </c>
      <c r="D204" s="351">
        <v>301.54648920482475</v>
      </c>
      <c r="E204" s="322">
        <v>281</v>
      </c>
    </row>
    <row r="205" spans="1:5" s="352" customFormat="1" ht="12.75">
      <c r="A205" s="312" t="s">
        <v>991</v>
      </c>
      <c r="B205" s="342">
        <v>814</v>
      </c>
      <c r="C205" s="305">
        <v>283970</v>
      </c>
      <c r="D205" s="351">
        <v>286.64999823925064</v>
      </c>
      <c r="E205" s="322">
        <v>309</v>
      </c>
    </row>
    <row r="206" spans="1:6" ht="12.75">
      <c r="A206" s="312" t="s">
        <v>826</v>
      </c>
      <c r="B206" s="342">
        <v>1990</v>
      </c>
      <c r="C206" s="305">
        <v>652834</v>
      </c>
      <c r="D206" s="351">
        <v>304.8248099823232</v>
      </c>
      <c r="E206" s="322">
        <v>272</v>
      </c>
      <c r="F206" s="336"/>
    </row>
    <row r="207" spans="1:6" ht="12.75">
      <c r="A207" s="312" t="s">
        <v>960</v>
      </c>
      <c r="B207" s="342">
        <v>315</v>
      </c>
      <c r="C207" s="305">
        <v>111156</v>
      </c>
      <c r="D207" s="351">
        <v>283.38551225304974</v>
      </c>
      <c r="E207" s="322">
        <v>314</v>
      </c>
      <c r="F207" s="336"/>
    </row>
    <row r="208" spans="1:6" ht="39" thickBot="1">
      <c r="A208" s="347" t="s">
        <v>78</v>
      </c>
      <c r="B208" s="348" t="s">
        <v>591</v>
      </c>
      <c r="C208" s="348" t="s">
        <v>77</v>
      </c>
      <c r="D208" s="349" t="s">
        <v>79</v>
      </c>
      <c r="E208" s="350" t="s">
        <v>623</v>
      </c>
      <c r="F208" s="336"/>
    </row>
    <row r="209" spans="1:6" ht="12.75">
      <c r="A209" s="312" t="s">
        <v>761</v>
      </c>
      <c r="B209" s="342">
        <v>730</v>
      </c>
      <c r="C209" s="305">
        <v>203367</v>
      </c>
      <c r="D209" s="351">
        <v>358.9569595853801</v>
      </c>
      <c r="E209" s="322">
        <v>194</v>
      </c>
      <c r="F209" s="336"/>
    </row>
    <row r="210" spans="1:6" ht="12.75">
      <c r="A210" s="312" t="s">
        <v>738</v>
      </c>
      <c r="B210" s="342">
        <v>35368</v>
      </c>
      <c r="C210" s="305">
        <v>12950129</v>
      </c>
      <c r="D210" s="351">
        <v>273.1092485642421</v>
      </c>
      <c r="E210" s="322">
        <v>329</v>
      </c>
      <c r="F210" s="336"/>
    </row>
    <row r="211" spans="1:6" ht="12.75">
      <c r="A211" s="312" t="s">
        <v>283</v>
      </c>
      <c r="B211" s="342">
        <v>3401</v>
      </c>
      <c r="C211" s="305">
        <v>1222216</v>
      </c>
      <c r="D211" s="351">
        <v>278.2650529857243</v>
      </c>
      <c r="E211" s="322">
        <v>319</v>
      </c>
      <c r="F211" s="336"/>
    </row>
    <row r="212" spans="1:6" ht="12.75">
      <c r="A212" s="312" t="s">
        <v>256</v>
      </c>
      <c r="B212" s="342">
        <v>696</v>
      </c>
      <c r="C212" s="305">
        <v>261411</v>
      </c>
      <c r="D212" s="351">
        <v>266.2474035140067</v>
      </c>
      <c r="E212" s="322">
        <v>333</v>
      </c>
      <c r="F212" s="336"/>
    </row>
    <row r="213" spans="1:6" ht="12.75">
      <c r="A213" s="312" t="s">
        <v>778</v>
      </c>
      <c r="B213" s="342">
        <v>384</v>
      </c>
      <c r="C213" s="305">
        <v>129021</v>
      </c>
      <c r="D213" s="351">
        <v>297.6259678656963</v>
      </c>
      <c r="E213" s="322">
        <v>288</v>
      </c>
      <c r="F213" s="336"/>
    </row>
    <row r="214" spans="1:6" ht="12.75">
      <c r="A214" s="312" t="s">
        <v>246</v>
      </c>
      <c r="B214" s="342">
        <v>1032</v>
      </c>
      <c r="C214" s="305">
        <v>239510</v>
      </c>
      <c r="D214" s="351">
        <v>430.87971274685816</v>
      </c>
      <c r="E214" s="322">
        <v>94</v>
      </c>
      <c r="F214" s="336"/>
    </row>
    <row r="215" spans="1:6" ht="12.75">
      <c r="A215" s="312" t="s">
        <v>128</v>
      </c>
      <c r="B215" s="342">
        <v>1179</v>
      </c>
      <c r="C215" s="305">
        <v>229326</v>
      </c>
      <c r="D215" s="351">
        <v>514.1152769419953</v>
      </c>
      <c r="E215" s="322">
        <v>49</v>
      </c>
      <c r="F215" s="336"/>
    </row>
    <row r="216" spans="1:6" ht="12.75">
      <c r="A216" s="312" t="s">
        <v>86</v>
      </c>
      <c r="B216" s="342">
        <v>1018</v>
      </c>
      <c r="C216" s="305">
        <v>146345</v>
      </c>
      <c r="D216" s="351">
        <v>695.6165226007038</v>
      </c>
      <c r="E216" s="322">
        <v>7</v>
      </c>
      <c r="F216" s="336"/>
    </row>
    <row r="217" spans="1:6" ht="12.75">
      <c r="A217" s="312" t="s">
        <v>978</v>
      </c>
      <c r="B217" s="342">
        <v>1847</v>
      </c>
      <c r="C217" s="305">
        <v>543022</v>
      </c>
      <c r="D217" s="351">
        <v>340.1335489169868</v>
      </c>
      <c r="E217" s="322">
        <v>227</v>
      </c>
      <c r="F217" s="336"/>
    </row>
    <row r="218" spans="1:6" ht="12.75">
      <c r="A218" s="312" t="s">
        <v>215</v>
      </c>
      <c r="B218" s="342">
        <v>1932</v>
      </c>
      <c r="C218" s="305">
        <v>402789</v>
      </c>
      <c r="D218" s="351">
        <v>479.6556013197977</v>
      </c>
      <c r="E218" s="322">
        <v>60</v>
      </c>
      <c r="F218" s="336"/>
    </row>
    <row r="219" spans="1:6" ht="12.75">
      <c r="A219" s="312" t="s">
        <v>302</v>
      </c>
      <c r="B219" s="342">
        <v>393</v>
      </c>
      <c r="C219" s="305">
        <v>105921</v>
      </c>
      <c r="D219" s="351">
        <v>371.0312402639703</v>
      </c>
      <c r="E219" s="322">
        <v>178</v>
      </c>
      <c r="F219" s="336"/>
    </row>
    <row r="220" spans="1:6" ht="12.75">
      <c r="A220" s="312" t="s">
        <v>931</v>
      </c>
      <c r="B220" s="342">
        <v>422</v>
      </c>
      <c r="C220" s="305">
        <v>127010</v>
      </c>
      <c r="D220" s="351">
        <v>332.25730257460043</v>
      </c>
      <c r="E220" s="322">
        <v>237</v>
      </c>
      <c r="F220" s="336"/>
    </row>
    <row r="221" spans="1:6" ht="12.75">
      <c r="A221" s="312" t="s">
        <v>131</v>
      </c>
      <c r="B221" s="342">
        <v>607</v>
      </c>
      <c r="C221" s="305">
        <v>700634</v>
      </c>
      <c r="D221" s="351">
        <v>86.63581841589189</v>
      </c>
      <c r="E221" s="322">
        <v>382</v>
      </c>
      <c r="F221" s="336"/>
    </row>
    <row r="222" spans="1:6" ht="12.75">
      <c r="A222" s="312" t="s">
        <v>116</v>
      </c>
      <c r="B222" s="342">
        <v>1062</v>
      </c>
      <c r="C222" s="305">
        <v>197071</v>
      </c>
      <c r="D222" s="351">
        <v>538.8920744300278</v>
      </c>
      <c r="E222" s="322">
        <v>37</v>
      </c>
      <c r="F222" s="336"/>
    </row>
    <row r="223" spans="1:6" ht="12.75">
      <c r="A223" s="312" t="s">
        <v>757</v>
      </c>
      <c r="B223" s="342">
        <v>3151</v>
      </c>
      <c r="C223" s="305">
        <v>1274704</v>
      </c>
      <c r="D223" s="351">
        <v>247.19464283472868</v>
      </c>
      <c r="E223" s="322">
        <v>356</v>
      </c>
      <c r="F223" s="336"/>
    </row>
    <row r="224" spans="1:6" ht="12.75">
      <c r="A224" s="312" t="s">
        <v>135</v>
      </c>
      <c r="B224" s="342">
        <v>707</v>
      </c>
      <c r="C224" s="305">
        <v>245658</v>
      </c>
      <c r="D224" s="351">
        <v>287.79848407135125</v>
      </c>
      <c r="E224" s="322">
        <v>305</v>
      </c>
      <c r="F224" s="336"/>
    </row>
    <row r="225" spans="1:6" ht="12.75">
      <c r="A225" s="312" t="s">
        <v>801</v>
      </c>
      <c r="B225" s="342">
        <v>227</v>
      </c>
      <c r="C225" s="305">
        <v>104463</v>
      </c>
      <c r="D225" s="351">
        <v>217.30181978308107</v>
      </c>
      <c r="E225" s="322">
        <v>370</v>
      </c>
      <c r="F225" s="336"/>
    </row>
    <row r="226" spans="1:6" ht="12.75">
      <c r="A226" s="312" t="s">
        <v>137</v>
      </c>
      <c r="B226" s="342">
        <v>16264</v>
      </c>
      <c r="C226" s="305">
        <v>5463857</v>
      </c>
      <c r="D226" s="351">
        <v>297.6651841364077</v>
      </c>
      <c r="E226" s="322">
        <v>287</v>
      </c>
      <c r="F226" s="336"/>
    </row>
    <row r="227" spans="1:6" ht="12.75">
      <c r="A227" s="312" t="s">
        <v>107</v>
      </c>
      <c r="B227" s="342">
        <v>628</v>
      </c>
      <c r="C227" s="305">
        <v>110479</v>
      </c>
      <c r="D227" s="351">
        <v>568.4338200019913</v>
      </c>
      <c r="E227" s="322">
        <v>28</v>
      </c>
      <c r="F227" s="336"/>
    </row>
    <row r="228" spans="1:6" ht="12.75">
      <c r="A228" s="312" t="s">
        <v>782</v>
      </c>
      <c r="B228" s="342">
        <v>467</v>
      </c>
      <c r="C228" s="305">
        <v>124380</v>
      </c>
      <c r="D228" s="351">
        <v>375.4622929731468</v>
      </c>
      <c r="E228" s="322">
        <v>169</v>
      </c>
      <c r="F228" s="336"/>
    </row>
    <row r="229" spans="1:5" s="352" customFormat="1" ht="12.75">
      <c r="A229" s="312" t="s">
        <v>292</v>
      </c>
      <c r="B229" s="342">
        <v>3997</v>
      </c>
      <c r="C229" s="305">
        <v>1509981</v>
      </c>
      <c r="D229" s="351">
        <v>264.7053174841273</v>
      </c>
      <c r="E229" s="322">
        <v>334</v>
      </c>
    </row>
    <row r="230" spans="1:5" s="352" customFormat="1" ht="12.75">
      <c r="A230" s="312" t="s">
        <v>303</v>
      </c>
      <c r="B230" s="342">
        <v>9833</v>
      </c>
      <c r="C230" s="305">
        <v>3175041</v>
      </c>
      <c r="D230" s="351">
        <v>309.6967881674599</v>
      </c>
      <c r="E230" s="322">
        <v>262</v>
      </c>
    </row>
    <row r="231" spans="1:5" s="352" customFormat="1" ht="12.75">
      <c r="A231" s="312" t="s">
        <v>123</v>
      </c>
      <c r="B231" s="342">
        <v>534</v>
      </c>
      <c r="C231" s="305">
        <v>101417</v>
      </c>
      <c r="D231" s="351">
        <v>526.5389431752074</v>
      </c>
      <c r="E231" s="322">
        <v>44</v>
      </c>
    </row>
    <row r="232" spans="1:5" s="352" customFormat="1" ht="12.75">
      <c r="A232" s="312" t="s">
        <v>211</v>
      </c>
      <c r="B232" s="342">
        <v>1149</v>
      </c>
      <c r="C232" s="305">
        <v>404157</v>
      </c>
      <c r="D232" s="351">
        <v>284.2954594377928</v>
      </c>
      <c r="E232" s="322">
        <v>313</v>
      </c>
    </row>
    <row r="233" spans="1:6" ht="12.75">
      <c r="A233" s="312" t="s">
        <v>146</v>
      </c>
      <c r="B233" s="342">
        <v>1915</v>
      </c>
      <c r="C233" s="305">
        <v>512138</v>
      </c>
      <c r="D233" s="351">
        <v>373.9226536597558</v>
      </c>
      <c r="E233" s="322">
        <v>171</v>
      </c>
      <c r="F233" s="336"/>
    </row>
    <row r="234" spans="1:6" ht="12.75">
      <c r="A234" s="312" t="s">
        <v>824</v>
      </c>
      <c r="B234" s="342">
        <v>453</v>
      </c>
      <c r="C234" s="305">
        <v>172223</v>
      </c>
      <c r="D234" s="351">
        <v>263.03107018226365</v>
      </c>
      <c r="E234" s="322">
        <v>336</v>
      </c>
      <c r="F234" s="336"/>
    </row>
    <row r="235" spans="1:6" ht="12.75">
      <c r="A235" s="312" t="s">
        <v>95</v>
      </c>
      <c r="B235" s="342">
        <v>937</v>
      </c>
      <c r="C235" s="305">
        <v>155035</v>
      </c>
      <c r="D235" s="351">
        <v>604.379656206663</v>
      </c>
      <c r="E235" s="322">
        <v>16</v>
      </c>
      <c r="F235" s="336"/>
    </row>
    <row r="236" spans="1:6" ht="12.75">
      <c r="A236" s="312" t="s">
        <v>134</v>
      </c>
      <c r="B236" s="342">
        <v>1559</v>
      </c>
      <c r="C236" s="305">
        <v>361748</v>
      </c>
      <c r="D236" s="351">
        <v>430.962990811283</v>
      </c>
      <c r="E236" s="322">
        <v>92</v>
      </c>
      <c r="F236" s="336"/>
    </row>
    <row r="237" spans="1:6" ht="12.75">
      <c r="A237" s="312" t="s">
        <v>291</v>
      </c>
      <c r="B237" s="342">
        <v>578</v>
      </c>
      <c r="C237" s="305">
        <v>115136</v>
      </c>
      <c r="D237" s="351">
        <v>502.0150083379656</v>
      </c>
      <c r="E237" s="322">
        <v>52</v>
      </c>
      <c r="F237" s="336"/>
    </row>
    <row r="238" spans="1:6" ht="12.75">
      <c r="A238" s="312" t="s">
        <v>207</v>
      </c>
      <c r="B238" s="342">
        <v>538</v>
      </c>
      <c r="C238" s="305">
        <v>132851</v>
      </c>
      <c r="D238" s="351">
        <v>404.9649607454968</v>
      </c>
      <c r="E238" s="322">
        <v>124</v>
      </c>
      <c r="F238" s="336"/>
    </row>
    <row r="239" spans="1:6" ht="12.75">
      <c r="A239" s="312" t="s">
        <v>104</v>
      </c>
      <c r="B239" s="342">
        <v>673</v>
      </c>
      <c r="C239" s="305">
        <v>115700</v>
      </c>
      <c r="D239" s="351">
        <v>581.676750216076</v>
      </c>
      <c r="E239" s="322">
        <v>25</v>
      </c>
      <c r="F239" s="336"/>
    </row>
    <row r="240" spans="1:6" ht="12.75">
      <c r="A240" s="312" t="s">
        <v>309</v>
      </c>
      <c r="B240" s="342">
        <v>421</v>
      </c>
      <c r="C240" s="305">
        <v>114879</v>
      </c>
      <c r="D240" s="351">
        <v>366.47254937804126</v>
      </c>
      <c r="E240" s="322">
        <v>183</v>
      </c>
      <c r="F240" s="336"/>
    </row>
    <row r="241" spans="1:6" ht="12.75">
      <c r="A241" s="312" t="s">
        <v>974</v>
      </c>
      <c r="B241" s="342">
        <v>587</v>
      </c>
      <c r="C241" s="305">
        <v>175231</v>
      </c>
      <c r="D241" s="351">
        <v>334.9863893945706</v>
      </c>
      <c r="E241" s="322">
        <v>235</v>
      </c>
      <c r="F241" s="336"/>
    </row>
    <row r="242" spans="1:6" ht="12.75">
      <c r="A242" s="312" t="s">
        <v>218</v>
      </c>
      <c r="B242" s="342">
        <v>1032</v>
      </c>
      <c r="C242" s="305">
        <v>238493</v>
      </c>
      <c r="D242" s="351">
        <v>432.7171028080489</v>
      </c>
      <c r="E242" s="322">
        <v>91</v>
      </c>
      <c r="F242" s="336"/>
    </row>
    <row r="243" spans="1:6" ht="12.75">
      <c r="A243" s="312" t="s">
        <v>80</v>
      </c>
      <c r="B243" s="342">
        <v>1148</v>
      </c>
      <c r="C243" s="305">
        <v>133522</v>
      </c>
      <c r="D243" s="351">
        <v>859.7834064798311</v>
      </c>
      <c r="E243" s="322">
        <v>1</v>
      </c>
      <c r="F243" s="336"/>
    </row>
    <row r="244" spans="1:6" ht="12.75">
      <c r="A244" s="312" t="s">
        <v>781</v>
      </c>
      <c r="B244" s="342">
        <v>1063</v>
      </c>
      <c r="C244" s="305">
        <v>314649</v>
      </c>
      <c r="D244" s="351">
        <v>337.8367641403596</v>
      </c>
      <c r="E244" s="322">
        <v>230</v>
      </c>
      <c r="F244" s="336"/>
    </row>
    <row r="245" spans="1:6" ht="12.75">
      <c r="A245" s="312" t="s">
        <v>265</v>
      </c>
      <c r="B245" s="342">
        <v>5209</v>
      </c>
      <c r="C245" s="305">
        <v>1455097</v>
      </c>
      <c r="D245" s="351">
        <v>357.98300731841243</v>
      </c>
      <c r="E245" s="322">
        <v>198</v>
      </c>
      <c r="F245" s="336"/>
    </row>
    <row r="246" spans="1:6" ht="12.75">
      <c r="A246" s="312" t="s">
        <v>106</v>
      </c>
      <c r="B246" s="342">
        <v>673</v>
      </c>
      <c r="C246" s="305">
        <v>117864</v>
      </c>
      <c r="D246" s="351">
        <v>570.9970813819317</v>
      </c>
      <c r="E246" s="322">
        <v>27</v>
      </c>
      <c r="F246" s="336"/>
    </row>
    <row r="247" spans="1:6" ht="12.75">
      <c r="A247" s="312" t="s">
        <v>784</v>
      </c>
      <c r="B247" s="342">
        <v>3031</v>
      </c>
      <c r="C247" s="305">
        <v>845244</v>
      </c>
      <c r="D247" s="351">
        <v>358.5946779864749</v>
      </c>
      <c r="E247" s="322">
        <v>196</v>
      </c>
      <c r="F247" s="336"/>
    </row>
    <row r="248" spans="1:6" ht="12.75">
      <c r="A248" s="312" t="s">
        <v>762</v>
      </c>
      <c r="B248" s="342">
        <v>3228</v>
      </c>
      <c r="C248" s="305">
        <v>1024678</v>
      </c>
      <c r="D248" s="351">
        <v>315.0257934687775</v>
      </c>
      <c r="E248" s="322">
        <v>253</v>
      </c>
      <c r="F248" s="336"/>
    </row>
    <row r="249" spans="1:6" ht="12.75">
      <c r="A249" s="312" t="s">
        <v>779</v>
      </c>
      <c r="B249" s="342">
        <v>47045</v>
      </c>
      <c r="C249" s="305">
        <v>18818536</v>
      </c>
      <c r="D249" s="351">
        <v>249.9928793610725</v>
      </c>
      <c r="E249" s="322">
        <v>351</v>
      </c>
      <c r="F249" s="336"/>
    </row>
    <row r="250" spans="1:6" ht="12.75">
      <c r="A250" s="312" t="s">
        <v>129</v>
      </c>
      <c r="B250" s="342">
        <v>831</v>
      </c>
      <c r="C250" s="305">
        <v>161705</v>
      </c>
      <c r="D250" s="351">
        <v>513.8987662719148</v>
      </c>
      <c r="E250" s="322">
        <v>50</v>
      </c>
      <c r="F250" s="336"/>
    </row>
    <row r="251" spans="1:6" ht="12.75">
      <c r="A251" s="312" t="s">
        <v>221</v>
      </c>
      <c r="B251" s="342">
        <v>1076</v>
      </c>
      <c r="C251" s="305">
        <v>263293</v>
      </c>
      <c r="D251" s="351">
        <v>408.6701887251085</v>
      </c>
      <c r="E251" s="322">
        <v>117</v>
      </c>
      <c r="F251" s="336"/>
    </row>
    <row r="252" spans="1:6" ht="12.75">
      <c r="A252" s="312" t="s">
        <v>775</v>
      </c>
      <c r="B252" s="342">
        <v>1497</v>
      </c>
      <c r="C252" s="305">
        <v>316183</v>
      </c>
      <c r="D252" s="351">
        <v>473.4599899425333</v>
      </c>
      <c r="E252" s="322">
        <v>65</v>
      </c>
      <c r="F252" s="336"/>
    </row>
    <row r="253" spans="1:5" s="352" customFormat="1" ht="12.75">
      <c r="A253" s="312" t="s">
        <v>773</v>
      </c>
      <c r="B253" s="342">
        <v>454</v>
      </c>
      <c r="C253" s="305">
        <v>127462</v>
      </c>
      <c r="D253" s="351">
        <v>356.18458834789976</v>
      </c>
      <c r="E253" s="322">
        <v>204</v>
      </c>
    </row>
    <row r="254" spans="1:5" s="352" customFormat="1" ht="12.75">
      <c r="A254" s="312" t="s">
        <v>276</v>
      </c>
      <c r="B254" s="342">
        <v>1730</v>
      </c>
      <c r="C254" s="305">
        <v>497640</v>
      </c>
      <c r="D254" s="351">
        <v>347.64086488224416</v>
      </c>
      <c r="E254" s="322">
        <v>216</v>
      </c>
    </row>
    <row r="255" spans="1:5" s="352" customFormat="1" ht="12.75">
      <c r="A255" s="312" t="s">
        <v>993</v>
      </c>
      <c r="B255" s="342">
        <v>260</v>
      </c>
      <c r="C255" s="305">
        <v>111284</v>
      </c>
      <c r="D255" s="351">
        <v>233.63646166564826</v>
      </c>
      <c r="E255" s="322">
        <v>364</v>
      </c>
    </row>
    <row r="256" spans="1:6" ht="12.75">
      <c r="A256" s="312" t="s">
        <v>223</v>
      </c>
      <c r="B256" s="342">
        <v>3511</v>
      </c>
      <c r="C256" s="305">
        <v>1172339</v>
      </c>
      <c r="D256" s="351">
        <v>299.48675255194956</v>
      </c>
      <c r="E256" s="322">
        <v>286</v>
      </c>
      <c r="F256" s="336"/>
    </row>
    <row r="257" spans="1:6" ht="12.75">
      <c r="A257" s="312" t="s">
        <v>103</v>
      </c>
      <c r="B257" s="342">
        <v>1367</v>
      </c>
      <c r="C257" s="305">
        <v>234670</v>
      </c>
      <c r="D257" s="351">
        <v>582.5201346571782</v>
      </c>
      <c r="E257" s="322">
        <v>24</v>
      </c>
      <c r="F257" s="336"/>
    </row>
    <row r="258" spans="1:6" ht="12.75">
      <c r="A258" s="312" t="s">
        <v>940</v>
      </c>
      <c r="B258" s="342">
        <v>2405</v>
      </c>
      <c r="C258" s="305">
        <v>822549</v>
      </c>
      <c r="D258" s="351">
        <v>292.3837971962765</v>
      </c>
      <c r="E258" s="322">
        <v>295</v>
      </c>
      <c r="F258" s="336"/>
    </row>
    <row r="259" spans="1:6" ht="39" thickBot="1">
      <c r="A259" s="347" t="s">
        <v>78</v>
      </c>
      <c r="B259" s="348" t="s">
        <v>591</v>
      </c>
      <c r="C259" s="348" t="s">
        <v>77</v>
      </c>
      <c r="D259" s="349" t="s">
        <v>79</v>
      </c>
      <c r="E259" s="350" t="s">
        <v>623</v>
      </c>
      <c r="F259" s="336"/>
    </row>
    <row r="260" spans="1:6" ht="12.75">
      <c r="A260" s="331" t="s">
        <v>734</v>
      </c>
      <c r="B260" s="332">
        <v>7916</v>
      </c>
      <c r="C260" s="332">
        <v>1984855</v>
      </c>
      <c r="D260" s="333">
        <v>398.8200649417716</v>
      </c>
      <c r="E260" s="334">
        <v>135</v>
      </c>
      <c r="F260" s="336"/>
    </row>
    <row r="261" spans="1:6" ht="12.75">
      <c r="A261" s="331" t="s">
        <v>958</v>
      </c>
      <c r="B261" s="332">
        <v>661</v>
      </c>
      <c r="C261" s="332">
        <v>160593</v>
      </c>
      <c r="D261" s="333">
        <v>411.599509318588</v>
      </c>
      <c r="E261" s="334">
        <v>114</v>
      </c>
      <c r="F261" s="336"/>
    </row>
    <row r="262" spans="1:6" ht="12.75">
      <c r="A262" s="331" t="s">
        <v>289</v>
      </c>
      <c r="B262" s="332">
        <v>478</v>
      </c>
      <c r="C262" s="332">
        <v>154327</v>
      </c>
      <c r="D262" s="333">
        <v>309.7319328438964</v>
      </c>
      <c r="E262" s="334">
        <v>261</v>
      </c>
      <c r="F262" s="336"/>
    </row>
    <row r="263" spans="1:6" ht="12.75">
      <c r="A263" s="331" t="s">
        <v>275</v>
      </c>
      <c r="B263" s="332">
        <v>474</v>
      </c>
      <c r="C263" s="332">
        <v>112093</v>
      </c>
      <c r="D263" s="333">
        <v>422.86315827036475</v>
      </c>
      <c r="E263" s="334">
        <v>100</v>
      </c>
      <c r="F263" s="336"/>
    </row>
    <row r="264" spans="1:6" ht="12.75">
      <c r="A264" s="331" t="s">
        <v>153</v>
      </c>
      <c r="B264" s="332">
        <v>3583</v>
      </c>
      <c r="C264" s="332">
        <v>799720</v>
      </c>
      <c r="D264" s="333">
        <v>448.0318111338969</v>
      </c>
      <c r="E264" s="334">
        <v>77</v>
      </c>
      <c r="F264" s="336"/>
    </row>
    <row r="265" spans="1:6" ht="12.75">
      <c r="A265" s="331" t="s">
        <v>237</v>
      </c>
      <c r="B265" s="332">
        <v>1922</v>
      </c>
      <c r="C265" s="332">
        <v>534359</v>
      </c>
      <c r="D265" s="333">
        <v>359.6832840842954</v>
      </c>
      <c r="E265" s="334">
        <v>193</v>
      </c>
      <c r="F265" s="336"/>
    </row>
    <row r="266" spans="1:6" ht="12.75">
      <c r="A266" s="331" t="s">
        <v>200</v>
      </c>
      <c r="B266" s="332">
        <v>679</v>
      </c>
      <c r="C266" s="332">
        <v>163505</v>
      </c>
      <c r="D266" s="333">
        <v>415.2778202501452</v>
      </c>
      <c r="E266" s="334">
        <v>107</v>
      </c>
      <c r="F266" s="336"/>
    </row>
    <row r="267" spans="1:6" ht="12.75">
      <c r="A267" s="331" t="s">
        <v>994</v>
      </c>
      <c r="B267" s="332">
        <v>413</v>
      </c>
      <c r="C267" s="332">
        <v>161724</v>
      </c>
      <c r="D267" s="333">
        <v>255.37335213079072</v>
      </c>
      <c r="E267" s="334">
        <v>347</v>
      </c>
      <c r="F267" s="336"/>
    </row>
    <row r="268" spans="1:6" ht="12.75">
      <c r="A268" s="331" t="s">
        <v>735</v>
      </c>
      <c r="B268" s="332">
        <v>729</v>
      </c>
      <c r="C268" s="332">
        <v>152405</v>
      </c>
      <c r="D268" s="333">
        <v>478.33076342639674</v>
      </c>
      <c r="E268" s="334">
        <v>62</v>
      </c>
      <c r="F268" s="336"/>
    </row>
    <row r="269" spans="1:6" ht="12.75">
      <c r="A269" s="331" t="s">
        <v>220</v>
      </c>
      <c r="B269" s="332">
        <v>1841</v>
      </c>
      <c r="C269" s="332">
        <v>439987</v>
      </c>
      <c r="D269" s="333">
        <v>418.4214533611221</v>
      </c>
      <c r="E269" s="334">
        <v>102</v>
      </c>
      <c r="F269" s="336"/>
    </row>
    <row r="270" spans="1:6" ht="12.75">
      <c r="A270" s="331" t="s">
        <v>983</v>
      </c>
      <c r="B270" s="332">
        <v>949</v>
      </c>
      <c r="C270" s="332">
        <v>370194</v>
      </c>
      <c r="D270" s="333">
        <v>256.35207485804744</v>
      </c>
      <c r="E270" s="334">
        <v>344</v>
      </c>
      <c r="F270" s="336"/>
    </row>
    <row r="271" spans="1:6" ht="12.75">
      <c r="A271" s="331" t="s">
        <v>814</v>
      </c>
      <c r="B271" s="332">
        <v>16382</v>
      </c>
      <c r="C271" s="332">
        <v>5826742</v>
      </c>
      <c r="D271" s="333">
        <v>281.1519713761138</v>
      </c>
      <c r="E271" s="334">
        <v>316</v>
      </c>
      <c r="F271" s="336"/>
    </row>
    <row r="272" spans="1:6" ht="12.75">
      <c r="A272" s="331" t="s">
        <v>148</v>
      </c>
      <c r="B272" s="332">
        <v>14213</v>
      </c>
      <c r="C272" s="332">
        <v>4039182</v>
      </c>
      <c r="D272" s="333">
        <v>351.87817731411957</v>
      </c>
      <c r="E272" s="334">
        <v>208</v>
      </c>
      <c r="F272" s="336"/>
    </row>
    <row r="273" spans="1:6" ht="12.75">
      <c r="A273" s="331" t="s">
        <v>753</v>
      </c>
      <c r="B273" s="332">
        <v>233</v>
      </c>
      <c r="C273" s="332">
        <v>103638</v>
      </c>
      <c r="D273" s="333">
        <v>224.82101159806248</v>
      </c>
      <c r="E273" s="334">
        <v>367</v>
      </c>
      <c r="F273" s="336"/>
    </row>
    <row r="274" spans="1:6" ht="12.75">
      <c r="A274" s="331" t="s">
        <v>970</v>
      </c>
      <c r="B274" s="332">
        <v>7022</v>
      </c>
      <c r="C274" s="332">
        <v>2370776</v>
      </c>
      <c r="D274" s="333">
        <v>296.18993949660364</v>
      </c>
      <c r="E274" s="334">
        <v>290</v>
      </c>
      <c r="F274" s="336"/>
    </row>
    <row r="275" spans="1:6" ht="12.75">
      <c r="A275" s="331" t="s">
        <v>284</v>
      </c>
      <c r="B275" s="332">
        <v>398</v>
      </c>
      <c r="C275" s="332">
        <v>131117</v>
      </c>
      <c r="D275" s="333">
        <v>303.54568820214007</v>
      </c>
      <c r="E275" s="334">
        <v>277</v>
      </c>
      <c r="F275" s="336"/>
    </row>
    <row r="276" spans="1:6" ht="12.75">
      <c r="A276" s="331" t="s">
        <v>973</v>
      </c>
      <c r="B276" s="332">
        <v>1701</v>
      </c>
      <c r="C276" s="332">
        <v>513667</v>
      </c>
      <c r="D276" s="333">
        <v>331.14838991019474</v>
      </c>
      <c r="E276" s="334">
        <v>238</v>
      </c>
      <c r="F276" s="336"/>
    </row>
    <row r="277" spans="1:6" ht="12.75">
      <c r="A277" s="331" t="s">
        <v>282</v>
      </c>
      <c r="B277" s="332">
        <v>8180</v>
      </c>
      <c r="C277" s="332">
        <v>2137565</v>
      </c>
      <c r="D277" s="333">
        <v>382.6784214749025</v>
      </c>
      <c r="E277" s="334">
        <v>156</v>
      </c>
      <c r="F277" s="336"/>
    </row>
    <row r="278" spans="1:6" ht="12.75">
      <c r="A278" s="331" t="s">
        <v>151</v>
      </c>
      <c r="B278" s="332">
        <v>1698</v>
      </c>
      <c r="C278" s="332">
        <v>392117</v>
      </c>
      <c r="D278" s="333">
        <v>433.0340179079203</v>
      </c>
      <c r="E278" s="334">
        <v>90</v>
      </c>
      <c r="F278" s="336"/>
    </row>
    <row r="279" spans="1:6" ht="12.75">
      <c r="A279" s="331" t="s">
        <v>754</v>
      </c>
      <c r="B279" s="332">
        <v>728</v>
      </c>
      <c r="C279" s="332">
        <v>147405</v>
      </c>
      <c r="D279" s="333">
        <v>493.8774125708083</v>
      </c>
      <c r="E279" s="334">
        <v>57</v>
      </c>
      <c r="F279" s="336"/>
    </row>
    <row r="280" spans="1:6" ht="12.75">
      <c r="A280" s="331" t="s">
        <v>238</v>
      </c>
      <c r="B280" s="332">
        <v>2256</v>
      </c>
      <c r="C280" s="332">
        <v>671538</v>
      </c>
      <c r="D280" s="333">
        <v>335.94524807233546</v>
      </c>
      <c r="E280" s="334">
        <v>232</v>
      </c>
      <c r="F280" s="336"/>
    </row>
    <row r="281" spans="1:6" ht="12.75">
      <c r="A281" s="331" t="s">
        <v>87</v>
      </c>
      <c r="B281" s="332">
        <v>1423</v>
      </c>
      <c r="C281" s="332">
        <v>208014</v>
      </c>
      <c r="D281" s="333">
        <v>684.0885709615699</v>
      </c>
      <c r="E281" s="334">
        <v>8</v>
      </c>
      <c r="F281" s="336"/>
    </row>
    <row r="282" spans="1:6" ht="12.75">
      <c r="A282" s="331" t="s">
        <v>290</v>
      </c>
      <c r="B282" s="332">
        <v>4320</v>
      </c>
      <c r="C282" s="332">
        <v>1612989</v>
      </c>
      <c r="D282" s="333">
        <v>267.8257570262414</v>
      </c>
      <c r="E282" s="334">
        <v>332</v>
      </c>
      <c r="F282" s="336"/>
    </row>
    <row r="283" spans="1:6" ht="12.75">
      <c r="A283" s="331" t="s">
        <v>288</v>
      </c>
      <c r="B283" s="332">
        <v>1981</v>
      </c>
      <c r="C283" s="332">
        <v>474180</v>
      </c>
      <c r="D283" s="333">
        <v>417.7738411573664</v>
      </c>
      <c r="E283" s="334">
        <v>105</v>
      </c>
      <c r="F283" s="336"/>
    </row>
    <row r="284" spans="1:6" ht="12.75">
      <c r="A284" s="331" t="s">
        <v>767</v>
      </c>
      <c r="B284" s="332">
        <v>465</v>
      </c>
      <c r="C284" s="332">
        <v>152912</v>
      </c>
      <c r="D284" s="333">
        <v>304.09647378884586</v>
      </c>
      <c r="E284" s="334">
        <v>274</v>
      </c>
      <c r="F284" s="336"/>
    </row>
    <row r="285" spans="1:6" ht="12.75">
      <c r="A285" s="331" t="s">
        <v>84</v>
      </c>
      <c r="B285" s="332">
        <v>1139</v>
      </c>
      <c r="C285" s="332">
        <v>154438</v>
      </c>
      <c r="D285" s="333">
        <v>737.5127883033969</v>
      </c>
      <c r="E285" s="334">
        <v>5</v>
      </c>
      <c r="F285" s="336"/>
    </row>
    <row r="286" spans="1:6" ht="12.75">
      <c r="A286" s="331" t="s">
        <v>745</v>
      </c>
      <c r="B286" s="332">
        <v>845</v>
      </c>
      <c r="C286" s="332">
        <v>196096</v>
      </c>
      <c r="D286" s="333">
        <v>430.91139033942557</v>
      </c>
      <c r="E286" s="334">
        <v>93</v>
      </c>
      <c r="F286" s="336"/>
    </row>
    <row r="287" spans="1:6" ht="12.75">
      <c r="A287" s="331" t="s">
        <v>838</v>
      </c>
      <c r="B287" s="332">
        <v>3914</v>
      </c>
      <c r="C287" s="332">
        <v>994551</v>
      </c>
      <c r="D287" s="333">
        <v>393.5444235640002</v>
      </c>
      <c r="E287" s="334">
        <v>142</v>
      </c>
      <c r="F287" s="336"/>
    </row>
    <row r="288" spans="1:6" ht="12.75">
      <c r="A288" s="331" t="s">
        <v>990</v>
      </c>
      <c r="B288" s="332">
        <v>305</v>
      </c>
      <c r="C288" s="332">
        <v>118763</v>
      </c>
      <c r="D288" s="333">
        <v>256.81399088941845</v>
      </c>
      <c r="E288" s="334">
        <v>343</v>
      </c>
      <c r="F288" s="336"/>
    </row>
    <row r="289" spans="1:6" ht="12.75">
      <c r="A289" s="331" t="s">
        <v>747</v>
      </c>
      <c r="B289" s="332">
        <v>1431</v>
      </c>
      <c r="C289" s="332">
        <v>401149</v>
      </c>
      <c r="D289" s="333">
        <v>356.72530655691526</v>
      </c>
      <c r="E289" s="334">
        <v>203</v>
      </c>
      <c r="F289" s="336"/>
    </row>
    <row r="290" spans="1:6" ht="12.75">
      <c r="A290" s="331" t="s">
        <v>248</v>
      </c>
      <c r="B290" s="332">
        <v>816</v>
      </c>
      <c r="C290" s="332">
        <v>179951</v>
      </c>
      <c r="D290" s="333">
        <v>453.456774344127</v>
      </c>
      <c r="E290" s="334">
        <v>75</v>
      </c>
      <c r="F290" s="336"/>
    </row>
    <row r="291" spans="1:6" ht="12.75">
      <c r="A291" s="331" t="s">
        <v>758</v>
      </c>
      <c r="B291" s="332">
        <v>2047</v>
      </c>
      <c r="C291" s="332">
        <v>400560</v>
      </c>
      <c r="D291" s="333">
        <v>511.03455162772116</v>
      </c>
      <c r="E291" s="334">
        <v>51</v>
      </c>
      <c r="F291" s="336"/>
    </row>
    <row r="292" spans="1:6" ht="12.75">
      <c r="A292" s="331" t="s">
        <v>253</v>
      </c>
      <c r="B292" s="332">
        <v>4570</v>
      </c>
      <c r="C292" s="332">
        <v>1194008</v>
      </c>
      <c r="D292" s="333">
        <v>382.7445042244273</v>
      </c>
      <c r="E292" s="334">
        <v>155</v>
      </c>
      <c r="F292" s="336"/>
    </row>
    <row r="293" spans="1:6" ht="12.75">
      <c r="A293" s="331" t="s">
        <v>149</v>
      </c>
      <c r="B293" s="332">
        <v>11744</v>
      </c>
      <c r="C293" s="332">
        <v>4026135</v>
      </c>
      <c r="D293" s="333">
        <v>291.69414339062155</v>
      </c>
      <c r="E293" s="334">
        <v>299</v>
      </c>
      <c r="F293" s="336"/>
    </row>
    <row r="294" spans="1:6" ht="12.75">
      <c r="A294" s="331" t="s">
        <v>241</v>
      </c>
      <c r="B294" s="332">
        <v>1361</v>
      </c>
      <c r="C294" s="332">
        <v>295050</v>
      </c>
      <c r="D294" s="333">
        <v>461.27774953397727</v>
      </c>
      <c r="E294" s="334">
        <v>71</v>
      </c>
      <c r="F294" s="336"/>
    </row>
    <row r="295" spans="1:6" ht="12.75">
      <c r="A295" s="331" t="s">
        <v>967</v>
      </c>
      <c r="B295" s="332">
        <v>553</v>
      </c>
      <c r="C295" s="332">
        <v>179573</v>
      </c>
      <c r="D295" s="333">
        <v>307.9527545900553</v>
      </c>
      <c r="E295" s="334">
        <v>266</v>
      </c>
      <c r="F295" s="336"/>
    </row>
    <row r="296" spans="1:6" ht="12.75">
      <c r="A296" s="331" t="s">
        <v>934</v>
      </c>
      <c r="B296" s="332">
        <v>2510</v>
      </c>
      <c r="C296" s="332">
        <v>1035435</v>
      </c>
      <c r="D296" s="333">
        <v>242.41019474906682</v>
      </c>
      <c r="E296" s="334">
        <v>357</v>
      </c>
      <c r="F296" s="336"/>
    </row>
    <row r="297" spans="1:6" ht="12.75">
      <c r="A297" s="331" t="s">
        <v>831</v>
      </c>
      <c r="B297" s="332">
        <v>1138</v>
      </c>
      <c r="C297" s="332">
        <v>348252</v>
      </c>
      <c r="D297" s="333">
        <v>326.77486417881306</v>
      </c>
      <c r="E297" s="334">
        <v>243</v>
      </c>
      <c r="F297" s="336"/>
    </row>
    <row r="298" spans="1:6" ht="12.75">
      <c r="A298" s="331" t="s">
        <v>740</v>
      </c>
      <c r="B298" s="332">
        <v>545</v>
      </c>
      <c r="C298" s="332">
        <v>146276</v>
      </c>
      <c r="D298" s="333">
        <v>372.5833356121305</v>
      </c>
      <c r="E298" s="334">
        <v>175</v>
      </c>
      <c r="F298" s="336"/>
    </row>
    <row r="299" spans="1:6" ht="12.75">
      <c r="A299" s="331" t="s">
        <v>85</v>
      </c>
      <c r="B299" s="332">
        <v>743</v>
      </c>
      <c r="C299" s="332">
        <v>105117</v>
      </c>
      <c r="D299" s="333">
        <v>706.8314354481197</v>
      </c>
      <c r="E299" s="334">
        <v>6</v>
      </c>
      <c r="F299" s="336"/>
    </row>
    <row r="300" spans="1:5" s="352" customFormat="1" ht="12.75">
      <c r="A300" s="339" t="s">
        <v>759</v>
      </c>
      <c r="B300" s="340">
        <v>8201</v>
      </c>
      <c r="C300" s="340">
        <v>2067117</v>
      </c>
      <c r="D300" s="341">
        <v>396.7361305625177</v>
      </c>
      <c r="E300" s="334">
        <v>137</v>
      </c>
    </row>
    <row r="301" spans="1:5" s="352" customFormat="1" ht="12.75">
      <c r="A301" s="339" t="s">
        <v>833</v>
      </c>
      <c r="B301" s="340">
        <v>801</v>
      </c>
      <c r="C301" s="340">
        <v>206300</v>
      </c>
      <c r="D301" s="341">
        <v>388.26951042171595</v>
      </c>
      <c r="E301" s="334">
        <v>149</v>
      </c>
    </row>
    <row r="302" spans="1:6" ht="12.75">
      <c r="A302" s="331" t="s">
        <v>968</v>
      </c>
      <c r="B302" s="332">
        <v>588</v>
      </c>
      <c r="C302" s="332">
        <v>182784</v>
      </c>
      <c r="D302" s="333">
        <v>321.69117647058823</v>
      </c>
      <c r="E302" s="334">
        <v>250</v>
      </c>
      <c r="F302" s="336"/>
    </row>
    <row r="303" spans="1:6" ht="12.75">
      <c r="A303" s="331" t="s">
        <v>943</v>
      </c>
      <c r="B303" s="332">
        <v>495</v>
      </c>
      <c r="C303" s="332">
        <v>126312</v>
      </c>
      <c r="D303" s="333">
        <v>391.8867566026981</v>
      </c>
      <c r="E303" s="334">
        <v>144</v>
      </c>
      <c r="F303" s="336"/>
    </row>
    <row r="304" spans="1:6" ht="12.75">
      <c r="A304" s="331" t="s">
        <v>262</v>
      </c>
      <c r="B304" s="332">
        <v>378</v>
      </c>
      <c r="C304" s="332">
        <v>122306</v>
      </c>
      <c r="D304" s="333">
        <v>309.060880087649</v>
      </c>
      <c r="E304" s="334">
        <v>264</v>
      </c>
      <c r="F304" s="336"/>
    </row>
    <row r="305" spans="1:6" ht="12.75">
      <c r="A305" s="331" t="s">
        <v>297</v>
      </c>
      <c r="B305" s="332">
        <v>9605</v>
      </c>
      <c r="C305" s="332">
        <v>2796368</v>
      </c>
      <c r="D305" s="333">
        <v>343.4812585468007</v>
      </c>
      <c r="E305" s="334">
        <v>219</v>
      </c>
      <c r="F305" s="336"/>
    </row>
    <row r="306" spans="1:6" ht="12.75">
      <c r="A306" s="331" t="s">
        <v>817</v>
      </c>
      <c r="B306" s="332">
        <v>1806</v>
      </c>
      <c r="C306" s="332">
        <v>384600</v>
      </c>
      <c r="D306" s="333">
        <v>469.5787831513261</v>
      </c>
      <c r="E306" s="334">
        <v>68</v>
      </c>
      <c r="F306" s="336"/>
    </row>
    <row r="307" spans="1:6" ht="12.75">
      <c r="A307" s="331" t="s">
        <v>741</v>
      </c>
      <c r="B307" s="332">
        <v>1131</v>
      </c>
      <c r="C307" s="332">
        <v>410206</v>
      </c>
      <c r="D307" s="333">
        <v>275.715128496414</v>
      </c>
      <c r="E307" s="334">
        <v>326</v>
      </c>
      <c r="F307" s="336"/>
    </row>
    <row r="308" spans="1:6" ht="12.75">
      <c r="A308" s="331" t="s">
        <v>800</v>
      </c>
      <c r="B308" s="340">
        <v>580</v>
      </c>
      <c r="C308" s="340">
        <v>117761</v>
      </c>
      <c r="D308" s="341">
        <v>492.522991482749</v>
      </c>
      <c r="E308" s="334">
        <v>58</v>
      </c>
      <c r="F308" s="336"/>
    </row>
    <row r="309" spans="1:6" ht="12.75">
      <c r="A309" s="331" t="s">
        <v>97</v>
      </c>
      <c r="B309" s="340">
        <v>822</v>
      </c>
      <c r="C309" s="340">
        <v>136254</v>
      </c>
      <c r="D309" s="341">
        <v>603.2850411731032</v>
      </c>
      <c r="E309" s="334">
        <v>18</v>
      </c>
      <c r="F309" s="336"/>
    </row>
    <row r="310" spans="1:6" ht="39" thickBot="1">
      <c r="A310" s="347" t="s">
        <v>78</v>
      </c>
      <c r="B310" s="348" t="s">
        <v>591</v>
      </c>
      <c r="C310" s="348" t="s">
        <v>77</v>
      </c>
      <c r="D310" s="349" t="s">
        <v>79</v>
      </c>
      <c r="E310" s="350" t="s">
        <v>623</v>
      </c>
      <c r="F310" s="336"/>
    </row>
    <row r="311" spans="1:6" ht="12.75">
      <c r="A311" s="331" t="s">
        <v>281</v>
      </c>
      <c r="B311" s="332">
        <v>3917</v>
      </c>
      <c r="C311" s="332">
        <v>1067722</v>
      </c>
      <c r="D311" s="333">
        <v>366.8557920507398</v>
      </c>
      <c r="E311" s="334">
        <v>182</v>
      </c>
      <c r="F311" s="336"/>
    </row>
    <row r="312" spans="1:6" ht="12.75">
      <c r="A312" s="331" t="s">
        <v>936</v>
      </c>
      <c r="B312" s="332">
        <v>263</v>
      </c>
      <c r="C312" s="332">
        <v>105752</v>
      </c>
      <c r="D312" s="333">
        <v>248.69506014070654</v>
      </c>
      <c r="E312" s="334">
        <v>352</v>
      </c>
      <c r="F312" s="336"/>
    </row>
    <row r="313" spans="1:5" s="352" customFormat="1" ht="12.75">
      <c r="A313" s="331" t="s">
        <v>764</v>
      </c>
      <c r="B313" s="332">
        <v>5573</v>
      </c>
      <c r="C313" s="332">
        <v>1942217</v>
      </c>
      <c r="D313" s="333">
        <v>286.9401307886812</v>
      </c>
      <c r="E313" s="334">
        <v>308</v>
      </c>
    </row>
    <row r="314" spans="1:5" s="352" customFormat="1" ht="12.75">
      <c r="A314" s="331" t="s">
        <v>770</v>
      </c>
      <c r="B314" s="332">
        <v>11831</v>
      </c>
      <c r="C314" s="332">
        <v>2941454</v>
      </c>
      <c r="D314" s="333">
        <v>402.2160468938151</v>
      </c>
      <c r="E314" s="334">
        <v>130</v>
      </c>
    </row>
    <row r="315" spans="1:6" ht="12.75">
      <c r="A315" s="331" t="s">
        <v>756</v>
      </c>
      <c r="B315" s="332">
        <v>15871</v>
      </c>
      <c r="C315" s="332">
        <v>4180027</v>
      </c>
      <c r="D315" s="333">
        <v>379.6865426945807</v>
      </c>
      <c r="E315" s="334">
        <v>160</v>
      </c>
      <c r="F315" s="336"/>
    </row>
    <row r="316" spans="1:6" ht="12.75">
      <c r="A316" s="331" t="s">
        <v>755</v>
      </c>
      <c r="B316" s="332">
        <v>6731</v>
      </c>
      <c r="C316" s="332">
        <v>1787123</v>
      </c>
      <c r="D316" s="333">
        <v>376.63887712261555</v>
      </c>
      <c r="E316" s="334">
        <v>166</v>
      </c>
      <c r="F316" s="336"/>
    </row>
    <row r="317" spans="1:6" ht="12.75">
      <c r="A317" s="339" t="s">
        <v>145</v>
      </c>
      <c r="B317" s="332">
        <v>1087</v>
      </c>
      <c r="C317" s="332">
        <v>257005</v>
      </c>
      <c r="D317" s="333">
        <v>422.94896986439954</v>
      </c>
      <c r="E317" s="334">
        <v>99</v>
      </c>
      <c r="F317" s="336"/>
    </row>
    <row r="318" spans="1:6" ht="12.75">
      <c r="A318" s="339" t="s">
        <v>750</v>
      </c>
      <c r="B318" s="332">
        <v>1648</v>
      </c>
      <c r="C318" s="332">
        <v>400335</v>
      </c>
      <c r="D318" s="333">
        <v>411.65523873755734</v>
      </c>
      <c r="E318" s="334">
        <v>113</v>
      </c>
      <c r="F318" s="336"/>
    </row>
    <row r="319" spans="1:6" ht="12.75">
      <c r="A319" s="331" t="s">
        <v>117</v>
      </c>
      <c r="B319" s="332">
        <v>1339</v>
      </c>
      <c r="C319" s="332">
        <v>249705</v>
      </c>
      <c r="D319" s="333">
        <v>536.2327546504877</v>
      </c>
      <c r="E319" s="334">
        <v>38</v>
      </c>
      <c r="F319" s="336"/>
    </row>
    <row r="320" spans="1:6" ht="12.75">
      <c r="A320" s="331" t="s">
        <v>124</v>
      </c>
      <c r="B320" s="332">
        <v>747</v>
      </c>
      <c r="C320" s="332">
        <v>142407</v>
      </c>
      <c r="D320" s="333">
        <v>524.5528660810213</v>
      </c>
      <c r="E320" s="334">
        <v>45</v>
      </c>
      <c r="F320" s="336"/>
    </row>
    <row r="321" spans="1:6" ht="12.75">
      <c r="A321" s="331" t="s">
        <v>795</v>
      </c>
      <c r="B321" s="332">
        <v>1864</v>
      </c>
      <c r="C321" s="332">
        <v>466891</v>
      </c>
      <c r="D321" s="333">
        <v>399.236652666254</v>
      </c>
      <c r="E321" s="334">
        <v>133</v>
      </c>
      <c r="F321" s="336"/>
    </row>
    <row r="322" spans="1:6" ht="12.75">
      <c r="A322" s="331" t="s">
        <v>203</v>
      </c>
      <c r="B322" s="332">
        <v>2571</v>
      </c>
      <c r="C322" s="332">
        <v>682833</v>
      </c>
      <c r="D322" s="333">
        <v>376.5195882448564</v>
      </c>
      <c r="E322" s="334">
        <v>167</v>
      </c>
      <c r="F322" s="336"/>
    </row>
    <row r="323" spans="1:6" ht="12.75">
      <c r="A323" s="331" t="s">
        <v>816</v>
      </c>
      <c r="B323" s="332">
        <v>1106</v>
      </c>
      <c r="C323" s="332">
        <v>320013</v>
      </c>
      <c r="D323" s="333">
        <v>345.6109595547681</v>
      </c>
      <c r="E323" s="334">
        <v>217</v>
      </c>
      <c r="F323" s="336"/>
    </row>
    <row r="324" spans="1:6" ht="12.75">
      <c r="A324" s="331" t="s">
        <v>294</v>
      </c>
      <c r="B324" s="332">
        <v>1656</v>
      </c>
      <c r="C324" s="332">
        <v>550841</v>
      </c>
      <c r="D324" s="333">
        <v>300.63121663057035</v>
      </c>
      <c r="E324" s="334">
        <v>283</v>
      </c>
      <c r="F324" s="336"/>
    </row>
    <row r="325" spans="1:6" ht="12.75">
      <c r="A325" s="331" t="s">
        <v>230</v>
      </c>
      <c r="B325" s="332">
        <v>798</v>
      </c>
      <c r="C325" s="332">
        <v>180288</v>
      </c>
      <c r="D325" s="333">
        <v>442.62513312034076</v>
      </c>
      <c r="E325" s="334">
        <v>81</v>
      </c>
      <c r="F325" s="336"/>
    </row>
    <row r="326" spans="1:6" ht="12.75">
      <c r="A326" s="331" t="s">
        <v>234</v>
      </c>
      <c r="B326" s="332">
        <v>12559</v>
      </c>
      <c r="C326" s="332">
        <v>3263497</v>
      </c>
      <c r="D326" s="333">
        <v>384.83258909078205</v>
      </c>
      <c r="E326" s="334">
        <v>154</v>
      </c>
      <c r="F326" s="336"/>
    </row>
    <row r="327" spans="1:6" ht="12.75">
      <c r="A327" s="331" t="s">
        <v>150</v>
      </c>
      <c r="B327" s="332">
        <v>573</v>
      </c>
      <c r="C327" s="332">
        <v>130100</v>
      </c>
      <c r="D327" s="333">
        <v>440.43043812451964</v>
      </c>
      <c r="E327" s="334">
        <v>82</v>
      </c>
      <c r="F327" s="336"/>
    </row>
    <row r="328" spans="1:6" ht="12.75">
      <c r="A328" s="331" t="s">
        <v>1007</v>
      </c>
      <c r="B328" s="332">
        <v>330</v>
      </c>
      <c r="C328" s="332">
        <v>114756</v>
      </c>
      <c r="D328" s="333">
        <v>287.56666318101014</v>
      </c>
      <c r="E328" s="334">
        <v>306</v>
      </c>
      <c r="F328" s="336"/>
    </row>
    <row r="329" spans="1:6" ht="12.75">
      <c r="A329" s="331" t="s">
        <v>789</v>
      </c>
      <c r="B329" s="332">
        <v>516</v>
      </c>
      <c r="C329" s="332">
        <v>118478</v>
      </c>
      <c r="D329" s="333">
        <v>435.52389473151135</v>
      </c>
      <c r="E329" s="334">
        <v>88</v>
      </c>
      <c r="F329" s="336"/>
    </row>
    <row r="330" spans="1:6" ht="12.75">
      <c r="A330" s="331" t="s">
        <v>245</v>
      </c>
      <c r="B330" s="332">
        <v>1010</v>
      </c>
      <c r="C330" s="332">
        <v>386778</v>
      </c>
      <c r="D330" s="333">
        <v>261.1317086287224</v>
      </c>
      <c r="E330" s="334">
        <v>341</v>
      </c>
      <c r="F330" s="336"/>
    </row>
    <row r="331" spans="1:6" ht="12.75">
      <c r="A331" s="331" t="s">
        <v>120</v>
      </c>
      <c r="B331" s="332">
        <v>675</v>
      </c>
      <c r="C331" s="332">
        <v>127757</v>
      </c>
      <c r="D331" s="333">
        <v>528.3467833465094</v>
      </c>
      <c r="E331" s="334">
        <v>41</v>
      </c>
      <c r="F331" s="336"/>
    </row>
    <row r="332" spans="1:6" ht="12.75">
      <c r="A332" s="331" t="s">
        <v>959</v>
      </c>
      <c r="B332" s="332">
        <v>300</v>
      </c>
      <c r="C332" s="332">
        <v>143474</v>
      </c>
      <c r="D332" s="333">
        <v>209.09711864170512</v>
      </c>
      <c r="E332" s="334">
        <v>374</v>
      </c>
      <c r="F332" s="336"/>
    </row>
    <row r="333" spans="1:6" ht="12.75">
      <c r="A333" s="331" t="s">
        <v>1003</v>
      </c>
      <c r="B333" s="332">
        <v>536</v>
      </c>
      <c r="C333" s="332">
        <v>212911</v>
      </c>
      <c r="D333" s="333">
        <v>251.74838312722216</v>
      </c>
      <c r="E333" s="334">
        <v>349</v>
      </c>
      <c r="F333" s="336"/>
    </row>
    <row r="334" spans="1:6" ht="12.75">
      <c r="A334" s="331" t="s">
        <v>157</v>
      </c>
      <c r="B334" s="332">
        <v>1386</v>
      </c>
      <c r="C334" s="332">
        <v>318007</v>
      </c>
      <c r="D334" s="333">
        <v>435.8394626533378</v>
      </c>
      <c r="E334" s="334">
        <v>87</v>
      </c>
      <c r="F334" s="336"/>
    </row>
    <row r="335" spans="1:6" ht="12.75">
      <c r="A335" s="331" t="s">
        <v>803</v>
      </c>
      <c r="B335" s="332">
        <v>1102</v>
      </c>
      <c r="C335" s="332">
        <v>271087</v>
      </c>
      <c r="D335" s="333">
        <v>406.51156270865073</v>
      </c>
      <c r="E335" s="334">
        <v>123</v>
      </c>
      <c r="F335" s="336"/>
    </row>
    <row r="336" spans="1:6" ht="12.75">
      <c r="A336" s="331" t="s">
        <v>266</v>
      </c>
      <c r="B336" s="332">
        <v>1818</v>
      </c>
      <c r="C336" s="332">
        <v>446706</v>
      </c>
      <c r="D336" s="333">
        <v>406.9790869162268</v>
      </c>
      <c r="E336" s="334">
        <v>122</v>
      </c>
      <c r="F336" s="336"/>
    </row>
    <row r="337" spans="1:6" ht="12.75">
      <c r="A337" s="331" t="s">
        <v>981</v>
      </c>
      <c r="B337" s="332">
        <v>431</v>
      </c>
      <c r="C337" s="332">
        <v>206112</v>
      </c>
      <c r="D337" s="333">
        <v>209.10961030895822</v>
      </c>
      <c r="E337" s="334">
        <v>373</v>
      </c>
      <c r="F337" s="336"/>
    </row>
    <row r="338" spans="1:6" ht="12.75">
      <c r="A338" s="331" t="s">
        <v>222</v>
      </c>
      <c r="B338" s="332">
        <v>2035</v>
      </c>
      <c r="C338" s="332">
        <v>686174</v>
      </c>
      <c r="D338" s="333">
        <v>296.5720065172974</v>
      </c>
      <c r="E338" s="334">
        <v>289</v>
      </c>
      <c r="F338" s="336"/>
    </row>
    <row r="339" spans="1:6" ht="12.75">
      <c r="A339" s="331" t="s">
        <v>930</v>
      </c>
      <c r="B339" s="332">
        <v>1391</v>
      </c>
      <c r="C339" s="332">
        <v>407092</v>
      </c>
      <c r="D339" s="333">
        <v>341.6918043095909</v>
      </c>
      <c r="E339" s="334">
        <v>224</v>
      </c>
      <c r="F339" s="336"/>
    </row>
    <row r="340" spans="1:6" ht="12.75">
      <c r="A340" s="331" t="s">
        <v>93</v>
      </c>
      <c r="B340" s="332">
        <v>890</v>
      </c>
      <c r="C340" s="332">
        <v>141872</v>
      </c>
      <c r="D340" s="333">
        <v>627.3260403744221</v>
      </c>
      <c r="E340" s="334">
        <v>14</v>
      </c>
      <c r="F340" s="336"/>
    </row>
    <row r="341" spans="1:6" ht="12.75">
      <c r="A341" s="331" t="s">
        <v>969</v>
      </c>
      <c r="B341" s="332">
        <v>462</v>
      </c>
      <c r="C341" s="332">
        <v>140953</v>
      </c>
      <c r="D341" s="333">
        <v>327.7688307450001</v>
      </c>
      <c r="E341" s="334">
        <v>242</v>
      </c>
      <c r="F341" s="336"/>
    </row>
    <row r="342" spans="1:6" ht="12.75">
      <c r="A342" s="331" t="s">
        <v>110</v>
      </c>
      <c r="B342" s="332">
        <v>829</v>
      </c>
      <c r="C342" s="332">
        <v>146206</v>
      </c>
      <c r="D342" s="333">
        <v>567.0081939181703</v>
      </c>
      <c r="E342" s="334">
        <v>31</v>
      </c>
      <c r="F342" s="336"/>
    </row>
    <row r="343" spans="1:6" ht="12.75">
      <c r="A343" s="331" t="s">
        <v>935</v>
      </c>
      <c r="B343" s="332">
        <v>424</v>
      </c>
      <c r="C343" s="332">
        <v>115698</v>
      </c>
      <c r="D343" s="333">
        <v>366.4713305329392</v>
      </c>
      <c r="E343" s="334">
        <v>184</v>
      </c>
      <c r="F343" s="336"/>
    </row>
    <row r="344" spans="1:6" ht="12.75">
      <c r="A344" s="331" t="s">
        <v>138</v>
      </c>
      <c r="B344" s="332">
        <v>2410</v>
      </c>
      <c r="C344" s="332">
        <v>673170</v>
      </c>
      <c r="D344" s="333">
        <v>358.00763551554587</v>
      </c>
      <c r="E344" s="334">
        <v>197</v>
      </c>
      <c r="F344" s="336"/>
    </row>
    <row r="345" spans="1:6" ht="12.75">
      <c r="A345" s="331" t="s">
        <v>737</v>
      </c>
      <c r="B345" s="332">
        <v>373</v>
      </c>
      <c r="C345" s="332">
        <v>104430</v>
      </c>
      <c r="D345" s="333">
        <v>357.17705640141725</v>
      </c>
      <c r="E345" s="334">
        <v>200</v>
      </c>
      <c r="F345" s="336"/>
    </row>
    <row r="346" spans="1:6" ht="12.75">
      <c r="A346" s="331" t="s">
        <v>937</v>
      </c>
      <c r="B346" s="332">
        <v>1961</v>
      </c>
      <c r="C346" s="332">
        <v>650051</v>
      </c>
      <c r="D346" s="333">
        <v>301.66863830684053</v>
      </c>
      <c r="E346" s="334">
        <v>280</v>
      </c>
      <c r="F346" s="336"/>
    </row>
    <row r="347" spans="1:6" ht="12.75">
      <c r="A347" s="331" t="s">
        <v>212</v>
      </c>
      <c r="B347" s="332">
        <v>1096</v>
      </c>
      <c r="C347" s="332">
        <v>336502</v>
      </c>
      <c r="D347" s="333">
        <v>325.70385911525045</v>
      </c>
      <c r="E347" s="334">
        <v>246</v>
      </c>
      <c r="F347" s="336"/>
    </row>
    <row r="348" spans="1:6" ht="12.75">
      <c r="A348" s="331" t="s">
        <v>842</v>
      </c>
      <c r="B348" s="332">
        <v>10617</v>
      </c>
      <c r="C348" s="332">
        <v>2697731</v>
      </c>
      <c r="D348" s="333">
        <v>393.5529524626436</v>
      </c>
      <c r="E348" s="334">
        <v>141</v>
      </c>
      <c r="F348" s="336"/>
    </row>
    <row r="349" spans="1:6" ht="12.75">
      <c r="A349" s="331" t="s">
        <v>925</v>
      </c>
      <c r="B349" s="332">
        <v>661</v>
      </c>
      <c r="C349" s="332">
        <v>168217</v>
      </c>
      <c r="D349" s="333">
        <v>392.9448272172254</v>
      </c>
      <c r="E349" s="334">
        <v>143</v>
      </c>
      <c r="F349" s="336"/>
    </row>
    <row r="350" spans="1:6" ht="12.75">
      <c r="A350" s="331" t="s">
        <v>798</v>
      </c>
      <c r="B350" s="332">
        <v>407</v>
      </c>
      <c r="C350" s="332">
        <v>134510</v>
      </c>
      <c r="D350" s="333">
        <v>302.5797338487845</v>
      </c>
      <c r="E350" s="334">
        <v>278</v>
      </c>
      <c r="F350" s="336"/>
    </row>
    <row r="351" spans="1:6" ht="12.75">
      <c r="A351" s="331" t="s">
        <v>90</v>
      </c>
      <c r="B351" s="332">
        <v>1003</v>
      </c>
      <c r="C351" s="332">
        <v>156236</v>
      </c>
      <c r="D351" s="333">
        <v>641.9775211858982</v>
      </c>
      <c r="E351" s="334">
        <v>11</v>
      </c>
      <c r="F351" s="336"/>
    </row>
    <row r="352" spans="1:6" ht="12.75">
      <c r="A352" s="331" t="s">
        <v>250</v>
      </c>
      <c r="B352" s="332">
        <v>1727</v>
      </c>
      <c r="C352" s="332">
        <v>653695</v>
      </c>
      <c r="D352" s="333">
        <v>264.19048638891223</v>
      </c>
      <c r="E352" s="334">
        <v>335</v>
      </c>
      <c r="F352" s="336"/>
    </row>
    <row r="353" spans="1:5" s="352" customFormat="1" ht="12.75">
      <c r="A353" s="339" t="s">
        <v>786</v>
      </c>
      <c r="B353" s="340">
        <v>1004</v>
      </c>
      <c r="C353" s="340">
        <v>228894</v>
      </c>
      <c r="D353" s="341">
        <v>438.6309820266149</v>
      </c>
      <c r="E353" s="334">
        <v>84</v>
      </c>
    </row>
    <row r="354" spans="1:5" s="352" customFormat="1" ht="12.75">
      <c r="A354" s="339" t="s">
        <v>101</v>
      </c>
      <c r="B354" s="340">
        <v>1118</v>
      </c>
      <c r="C354" s="340">
        <v>190119</v>
      </c>
      <c r="D354" s="341">
        <v>588.0527459117711</v>
      </c>
      <c r="E354" s="334">
        <v>22</v>
      </c>
    </row>
    <row r="355" spans="1:6" ht="12.75">
      <c r="A355" s="331" t="s">
        <v>1000</v>
      </c>
      <c r="B355" s="332">
        <v>494</v>
      </c>
      <c r="C355" s="332">
        <v>142046</v>
      </c>
      <c r="D355" s="333">
        <v>347.77466454528815</v>
      </c>
      <c r="E355" s="334">
        <v>214</v>
      </c>
      <c r="F355" s="336"/>
    </row>
    <row r="356" spans="1:6" ht="12.75">
      <c r="A356" s="331" t="s">
        <v>206</v>
      </c>
      <c r="B356" s="332">
        <v>1285</v>
      </c>
      <c r="C356" s="332">
        <v>367605</v>
      </c>
      <c r="D356" s="333">
        <v>349.55998966281743</v>
      </c>
      <c r="E356" s="334">
        <v>213</v>
      </c>
      <c r="F356" s="336"/>
    </row>
    <row r="357" spans="1:6" ht="12.75">
      <c r="A357" s="331" t="s">
        <v>156</v>
      </c>
      <c r="B357" s="332">
        <v>3618</v>
      </c>
      <c r="C357" s="332">
        <v>946362</v>
      </c>
      <c r="D357" s="333">
        <v>382.3061365523975</v>
      </c>
      <c r="E357" s="334">
        <v>158</v>
      </c>
      <c r="F357" s="336"/>
    </row>
    <row r="358" spans="1:6" ht="12.75">
      <c r="A358" s="331" t="s">
        <v>277</v>
      </c>
      <c r="B358" s="332">
        <v>2791</v>
      </c>
      <c r="C358" s="332">
        <v>897752</v>
      </c>
      <c r="D358" s="333">
        <v>310.8876393480605</v>
      </c>
      <c r="E358" s="334">
        <v>259</v>
      </c>
      <c r="F358" s="336"/>
    </row>
    <row r="359" spans="1:6" ht="12.75">
      <c r="A359" s="331" t="s">
        <v>208</v>
      </c>
      <c r="B359" s="332">
        <v>327</v>
      </c>
      <c r="C359" s="332">
        <v>131953</v>
      </c>
      <c r="D359" s="333">
        <v>247.81551006797875</v>
      </c>
      <c r="E359" s="334">
        <v>354</v>
      </c>
      <c r="F359" s="336"/>
    </row>
    <row r="360" spans="1:6" ht="12.75">
      <c r="A360" s="331" t="s">
        <v>843</v>
      </c>
      <c r="B360" s="332">
        <v>550</v>
      </c>
      <c r="C360" s="332">
        <v>198769</v>
      </c>
      <c r="D360" s="333">
        <v>276.70310762744697</v>
      </c>
      <c r="E360" s="334">
        <v>324</v>
      </c>
      <c r="F360" s="336"/>
    </row>
    <row r="361" spans="1:6" ht="39" thickBot="1">
      <c r="A361" s="347" t="s">
        <v>78</v>
      </c>
      <c r="B361" s="348" t="s">
        <v>591</v>
      </c>
      <c r="C361" s="348" t="s">
        <v>77</v>
      </c>
      <c r="D361" s="349" t="s">
        <v>79</v>
      </c>
      <c r="E361" s="350" t="s">
        <v>623</v>
      </c>
      <c r="F361" s="336"/>
    </row>
    <row r="362" spans="1:6" ht="12.75">
      <c r="A362" s="331" t="s">
        <v>839</v>
      </c>
      <c r="B362" s="332">
        <v>758</v>
      </c>
      <c r="C362" s="332">
        <v>194635</v>
      </c>
      <c r="D362" s="333">
        <v>389.44691345338714</v>
      </c>
      <c r="E362" s="334">
        <v>147</v>
      </c>
      <c r="F362" s="336"/>
    </row>
    <row r="363" spans="1:6" ht="12.75">
      <c r="A363" s="331" t="s">
        <v>306</v>
      </c>
      <c r="B363" s="332">
        <v>833</v>
      </c>
      <c r="C363" s="332">
        <v>297286</v>
      </c>
      <c r="D363" s="333">
        <v>280.2015567500656</v>
      </c>
      <c r="E363" s="334">
        <v>317</v>
      </c>
      <c r="F363" s="336"/>
    </row>
    <row r="364" spans="1:6" ht="12.75">
      <c r="A364" s="331" t="s">
        <v>796</v>
      </c>
      <c r="B364" s="332">
        <v>457</v>
      </c>
      <c r="C364" s="332">
        <v>126305</v>
      </c>
      <c r="D364" s="333">
        <v>361.8225723447211</v>
      </c>
      <c r="E364" s="334">
        <v>190</v>
      </c>
      <c r="F364" s="336"/>
    </row>
    <row r="365" spans="1:6" ht="12.75">
      <c r="A365" s="331" t="s">
        <v>115</v>
      </c>
      <c r="B365" s="332">
        <v>2243</v>
      </c>
      <c r="C365" s="332">
        <v>411680</v>
      </c>
      <c r="D365" s="333">
        <v>544.8406529343179</v>
      </c>
      <c r="E365" s="334">
        <v>36</v>
      </c>
      <c r="F365" s="336"/>
    </row>
    <row r="366" spans="1:6" ht="12.75">
      <c r="A366" s="331" t="s">
        <v>739</v>
      </c>
      <c r="B366" s="332">
        <v>327</v>
      </c>
      <c r="C366" s="332">
        <v>114088</v>
      </c>
      <c r="D366" s="333">
        <v>286.62085407755416</v>
      </c>
      <c r="E366" s="334">
        <v>310</v>
      </c>
      <c r="F366" s="336"/>
    </row>
    <row r="367" spans="1:6" ht="12.75">
      <c r="A367" s="331" t="s">
        <v>227</v>
      </c>
      <c r="B367" s="332">
        <v>375</v>
      </c>
      <c r="C367" s="332">
        <v>154823</v>
      </c>
      <c r="D367" s="333">
        <v>242.21207443338523</v>
      </c>
      <c r="E367" s="334">
        <v>358</v>
      </c>
      <c r="F367" s="336"/>
    </row>
    <row r="368" spans="1:6" ht="12.75">
      <c r="A368" s="331" t="s">
        <v>274</v>
      </c>
      <c r="B368" s="332">
        <v>5388</v>
      </c>
      <c r="C368" s="332">
        <v>1649457</v>
      </c>
      <c r="D368" s="333">
        <v>326.65295306273515</v>
      </c>
      <c r="E368" s="334">
        <v>244</v>
      </c>
      <c r="F368" s="336"/>
    </row>
    <row r="369" spans="1:6" ht="12.75">
      <c r="A369" s="331" t="s">
        <v>140</v>
      </c>
      <c r="B369" s="332">
        <v>1243</v>
      </c>
      <c r="C369" s="332">
        <v>419909</v>
      </c>
      <c r="D369" s="333">
        <v>296.0165178645849</v>
      </c>
      <c r="E369" s="334">
        <v>291</v>
      </c>
      <c r="F369" s="336"/>
    </row>
    <row r="370" spans="1:6" ht="12.75">
      <c r="A370" s="331" t="s">
        <v>944</v>
      </c>
      <c r="B370" s="332">
        <v>661</v>
      </c>
      <c r="C370" s="332">
        <v>226189</v>
      </c>
      <c r="D370" s="333">
        <v>292.23348615538333</v>
      </c>
      <c r="E370" s="334">
        <v>297</v>
      </c>
      <c r="F370" s="336"/>
    </row>
    <row r="371" spans="1:6" ht="12.75">
      <c r="A371" s="331" t="s">
        <v>748</v>
      </c>
      <c r="B371" s="332">
        <v>600</v>
      </c>
      <c r="C371" s="332">
        <v>127530</v>
      </c>
      <c r="D371" s="333">
        <v>470.47753469771817</v>
      </c>
      <c r="E371" s="334">
        <v>67</v>
      </c>
      <c r="F371" s="336"/>
    </row>
    <row r="372" spans="1:5" s="352" customFormat="1" ht="12.75">
      <c r="A372" s="339" t="s">
        <v>802</v>
      </c>
      <c r="B372" s="340">
        <v>22922</v>
      </c>
      <c r="C372" s="340">
        <v>5290400</v>
      </c>
      <c r="D372" s="341">
        <v>433.2753667019507</v>
      </c>
      <c r="E372" s="334">
        <v>89</v>
      </c>
    </row>
    <row r="373" spans="1:6" ht="12.75">
      <c r="A373" s="331" t="s">
        <v>1001</v>
      </c>
      <c r="B373" s="332">
        <v>350</v>
      </c>
      <c r="C373" s="332">
        <v>162263</v>
      </c>
      <c r="D373" s="333">
        <v>215.69920437807758</v>
      </c>
      <c r="E373" s="334">
        <v>371</v>
      </c>
      <c r="F373" s="336"/>
    </row>
    <row r="374" spans="1:6" ht="12.75">
      <c r="A374" s="331" t="s">
        <v>984</v>
      </c>
      <c r="B374" s="332">
        <v>389</v>
      </c>
      <c r="C374" s="332">
        <v>114264</v>
      </c>
      <c r="D374" s="333">
        <v>340.4396835398726</v>
      </c>
      <c r="E374" s="334">
        <v>226</v>
      </c>
      <c r="F374" s="336"/>
    </row>
    <row r="375" spans="1:6" ht="12.75">
      <c r="A375" s="331" t="s">
        <v>997</v>
      </c>
      <c r="B375" s="332">
        <v>578</v>
      </c>
      <c r="C375" s="332">
        <v>130223</v>
      </c>
      <c r="D375" s="333">
        <v>443.85400428495734</v>
      </c>
      <c r="E375" s="334">
        <v>79</v>
      </c>
      <c r="F375" s="336"/>
    </row>
    <row r="376" spans="1:6" ht="12.75">
      <c r="A376" s="331" t="s">
        <v>949</v>
      </c>
      <c r="B376" s="332">
        <v>625</v>
      </c>
      <c r="C376" s="332">
        <v>125168</v>
      </c>
      <c r="D376" s="333">
        <v>499.32890195577147</v>
      </c>
      <c r="E376" s="334">
        <v>54</v>
      </c>
      <c r="F376" s="336"/>
    </row>
    <row r="377" spans="1:6" ht="12.75">
      <c r="A377" s="331" t="s">
        <v>822</v>
      </c>
      <c r="B377" s="332">
        <v>405</v>
      </c>
      <c r="C377" s="332">
        <v>106806</v>
      </c>
      <c r="D377" s="333">
        <v>379.1921802145947</v>
      </c>
      <c r="E377" s="334">
        <v>161</v>
      </c>
      <c r="F377" s="336"/>
    </row>
    <row r="378" spans="1:6" ht="12.75">
      <c r="A378" s="331" t="s">
        <v>996</v>
      </c>
      <c r="B378" s="332">
        <v>385</v>
      </c>
      <c r="C378" s="332">
        <v>147329</v>
      </c>
      <c r="D378" s="333">
        <v>261.3199030740723</v>
      </c>
      <c r="E378" s="334">
        <v>340</v>
      </c>
      <c r="F378" s="336"/>
    </row>
    <row r="379" spans="1:6" ht="12.75">
      <c r="A379" s="331" t="s">
        <v>823</v>
      </c>
      <c r="B379" s="332">
        <v>483</v>
      </c>
      <c r="C379" s="332">
        <v>101007</v>
      </c>
      <c r="D379" s="333">
        <v>478.1846802696843</v>
      </c>
      <c r="E379" s="334">
        <v>63</v>
      </c>
      <c r="F379" s="336"/>
    </row>
    <row r="380" spans="1:6" ht="12.75">
      <c r="A380" s="331" t="s">
        <v>272</v>
      </c>
      <c r="B380" s="332">
        <v>1714</v>
      </c>
      <c r="C380" s="332">
        <v>592126</v>
      </c>
      <c r="D380" s="333">
        <v>289.46541783336653</v>
      </c>
      <c r="E380" s="334">
        <v>301</v>
      </c>
      <c r="F380" s="336"/>
    </row>
    <row r="381" spans="1:6" ht="12.75">
      <c r="A381" s="331" t="s">
        <v>216</v>
      </c>
      <c r="B381" s="332">
        <v>456</v>
      </c>
      <c r="C381" s="332">
        <v>145528</v>
      </c>
      <c r="D381" s="333">
        <v>313.34176240998295</v>
      </c>
      <c r="E381" s="334">
        <v>257</v>
      </c>
      <c r="F381" s="336"/>
    </row>
    <row r="382" spans="1:6" ht="12.75">
      <c r="A382" s="331" t="s">
        <v>252</v>
      </c>
      <c r="B382" s="332">
        <v>422</v>
      </c>
      <c r="C382" s="332">
        <v>117668</v>
      </c>
      <c r="D382" s="333">
        <v>358.63616276302815</v>
      </c>
      <c r="E382" s="334">
        <v>195</v>
      </c>
      <c r="F382" s="336"/>
    </row>
    <row r="383" spans="1:6" ht="12.75">
      <c r="A383" s="331" t="s">
        <v>98</v>
      </c>
      <c r="B383" s="332">
        <v>701</v>
      </c>
      <c r="C383" s="332">
        <v>116872</v>
      </c>
      <c r="D383" s="333">
        <v>599.8014922308166</v>
      </c>
      <c r="E383" s="334">
        <v>19</v>
      </c>
      <c r="F383" s="336"/>
    </row>
    <row r="384" spans="1:6" ht="12.75">
      <c r="A384" s="331" t="s">
        <v>219</v>
      </c>
      <c r="B384" s="332">
        <v>1231</v>
      </c>
      <c r="C384" s="332">
        <v>326166</v>
      </c>
      <c r="D384" s="333">
        <v>377.41518122673733</v>
      </c>
      <c r="E384" s="334">
        <v>165</v>
      </c>
      <c r="F384" s="336"/>
    </row>
    <row r="385" spans="1:6" ht="12.75">
      <c r="A385" s="331" t="s">
        <v>100</v>
      </c>
      <c r="B385" s="332">
        <v>701</v>
      </c>
      <c r="C385" s="332">
        <v>118932</v>
      </c>
      <c r="D385" s="333">
        <v>589.4124373591632</v>
      </c>
      <c r="E385" s="334">
        <v>21</v>
      </c>
      <c r="F385" s="336"/>
    </row>
    <row r="386" spans="1:6" ht="12.75">
      <c r="A386" s="331" t="s">
        <v>766</v>
      </c>
      <c r="B386" s="332">
        <v>1528</v>
      </c>
      <c r="C386" s="332">
        <v>456614</v>
      </c>
      <c r="D386" s="333">
        <v>334.63713333362534</v>
      </c>
      <c r="E386" s="334">
        <v>236</v>
      </c>
      <c r="F386" s="336"/>
    </row>
    <row r="387" spans="1:6" ht="12.75">
      <c r="A387" s="331" t="s">
        <v>273</v>
      </c>
      <c r="B387" s="332">
        <v>501</v>
      </c>
      <c r="C387" s="332">
        <v>113950</v>
      </c>
      <c r="D387" s="333">
        <v>439.6665204036858</v>
      </c>
      <c r="E387" s="334">
        <v>83</v>
      </c>
      <c r="F387" s="336"/>
    </row>
    <row r="388" spans="1:6" ht="12.75">
      <c r="A388" s="331" t="s">
        <v>821</v>
      </c>
      <c r="B388" s="332">
        <v>2861</v>
      </c>
      <c r="C388" s="332">
        <v>784992</v>
      </c>
      <c r="D388" s="333">
        <v>364.46231299172473</v>
      </c>
      <c r="E388" s="334">
        <v>185</v>
      </c>
      <c r="F388" s="336"/>
    </row>
    <row r="389" spans="1:6" ht="12.75">
      <c r="A389" s="331" t="s">
        <v>763</v>
      </c>
      <c r="B389" s="332">
        <v>647</v>
      </c>
      <c r="C389" s="332">
        <v>233105</v>
      </c>
      <c r="D389" s="333">
        <v>277.55732395272514</v>
      </c>
      <c r="E389" s="334">
        <v>322</v>
      </c>
      <c r="F389" s="336"/>
    </row>
    <row r="390" spans="1:6" ht="12.75">
      <c r="A390" s="331" t="s">
        <v>224</v>
      </c>
      <c r="B390" s="332">
        <v>1626</v>
      </c>
      <c r="C390" s="332">
        <v>416322</v>
      </c>
      <c r="D390" s="333">
        <v>390.56307377462633</v>
      </c>
      <c r="E390" s="334">
        <v>145</v>
      </c>
      <c r="F390" s="336"/>
    </row>
    <row r="391" spans="1:6" ht="12.75">
      <c r="A391" s="331" t="s">
        <v>293</v>
      </c>
      <c r="B391" s="332">
        <v>1725</v>
      </c>
      <c r="C391" s="332">
        <v>586939</v>
      </c>
      <c r="D391" s="333">
        <v>293.8976622783628</v>
      </c>
      <c r="E391" s="334">
        <v>294</v>
      </c>
      <c r="F391" s="336"/>
    </row>
    <row r="392" spans="1:6" ht="12.75">
      <c r="A392" s="331" t="s">
        <v>88</v>
      </c>
      <c r="B392" s="332">
        <v>1072</v>
      </c>
      <c r="C392" s="332">
        <v>161806</v>
      </c>
      <c r="D392" s="333">
        <v>662.5217853478857</v>
      </c>
      <c r="E392" s="334">
        <v>9</v>
      </c>
      <c r="F392" s="336"/>
    </row>
    <row r="393" spans="1:6" ht="12.75">
      <c r="A393" s="331" t="s">
        <v>141</v>
      </c>
      <c r="B393" s="332">
        <v>492</v>
      </c>
      <c r="C393" s="332">
        <v>187555</v>
      </c>
      <c r="D393" s="333">
        <v>262.3230519047746</v>
      </c>
      <c r="E393" s="334">
        <v>339</v>
      </c>
      <c r="F393" s="336"/>
    </row>
    <row r="394" spans="2:6" ht="12.75">
      <c r="B394" s="335"/>
      <c r="C394" s="335"/>
      <c r="D394" s="337"/>
      <c r="F394" s="336"/>
    </row>
    <row r="395" spans="1:6" ht="41.25" customHeight="1">
      <c r="A395" s="692" t="s">
        <v>527</v>
      </c>
      <c r="B395" s="680"/>
      <c r="C395" s="680"/>
      <c r="D395" s="680"/>
      <c r="E395" s="680"/>
      <c r="F395" s="336"/>
    </row>
    <row r="396" spans="2:6" ht="10.5" customHeight="1">
      <c r="B396" s="335"/>
      <c r="C396" s="335"/>
      <c r="D396" s="337"/>
      <c r="F396" s="336"/>
    </row>
    <row r="397" spans="2:6" ht="10.5" customHeight="1">
      <c r="B397" s="335"/>
      <c r="C397" s="335"/>
      <c r="D397" s="337"/>
      <c r="F397" s="336"/>
    </row>
    <row r="398" spans="2:6" ht="10.5" customHeight="1">
      <c r="B398" s="335"/>
      <c r="C398" s="335"/>
      <c r="D398" s="337"/>
      <c r="F398" s="336"/>
    </row>
    <row r="399" spans="2:6" ht="10.5" customHeight="1">
      <c r="B399" s="335"/>
      <c r="C399" s="335"/>
      <c r="D399" s="337"/>
      <c r="F399" s="336"/>
    </row>
    <row r="400" spans="2:6" ht="10.5" customHeight="1">
      <c r="B400" s="335"/>
      <c r="C400" s="335"/>
      <c r="D400" s="337"/>
      <c r="F400" s="336"/>
    </row>
    <row r="401" spans="2:6" ht="10.5" customHeight="1">
      <c r="B401" s="335"/>
      <c r="C401" s="335"/>
      <c r="D401" s="337"/>
      <c r="F401" s="336"/>
    </row>
    <row r="402" spans="2:6" ht="10.5" customHeight="1">
      <c r="B402" s="335"/>
      <c r="C402" s="335"/>
      <c r="D402" s="337"/>
      <c r="F402" s="336"/>
    </row>
    <row r="403" spans="2:6" ht="10.5" customHeight="1">
      <c r="B403" s="335"/>
      <c r="C403" s="335"/>
      <c r="D403" s="337"/>
      <c r="F403" s="336"/>
    </row>
    <row r="404" spans="2:6" ht="10.5" customHeight="1">
      <c r="B404" s="335"/>
      <c r="C404" s="335"/>
      <c r="D404" s="337"/>
      <c r="F404" s="336"/>
    </row>
    <row r="405" spans="2:6" ht="10.5" customHeight="1">
      <c r="B405" s="335"/>
      <c r="C405" s="335"/>
      <c r="D405" s="337"/>
      <c r="F405" s="336"/>
    </row>
    <row r="406" spans="2:6" ht="10.5" customHeight="1">
      <c r="B406" s="335"/>
      <c r="C406" s="335"/>
      <c r="D406" s="337"/>
      <c r="F406" s="336"/>
    </row>
    <row r="407" spans="2:6" ht="10.5" customHeight="1">
      <c r="B407" s="335"/>
      <c r="C407" s="335"/>
      <c r="D407" s="337"/>
      <c r="F407" s="336"/>
    </row>
    <row r="408" spans="2:6" ht="10.5" customHeight="1">
      <c r="B408" s="335"/>
      <c r="C408" s="335"/>
      <c r="D408" s="337"/>
      <c r="F408" s="336"/>
    </row>
    <row r="409" spans="2:6" ht="10.5" customHeight="1">
      <c r="B409" s="335"/>
      <c r="C409" s="335"/>
      <c r="D409" s="337"/>
      <c r="F409" s="336"/>
    </row>
    <row r="410" spans="2:6" ht="10.5" customHeight="1">
      <c r="B410" s="335"/>
      <c r="C410" s="335"/>
      <c r="D410" s="337"/>
      <c r="F410" s="336"/>
    </row>
    <row r="411" spans="2:6" ht="10.5" customHeight="1">
      <c r="B411" s="335"/>
      <c r="C411" s="335"/>
      <c r="D411" s="337"/>
      <c r="F411" s="336"/>
    </row>
    <row r="412" spans="2:6" ht="10.5" customHeight="1">
      <c r="B412" s="335"/>
      <c r="C412" s="335"/>
      <c r="D412" s="337"/>
      <c r="F412" s="336"/>
    </row>
    <row r="413" spans="2:6" ht="10.5" customHeight="1">
      <c r="B413" s="335"/>
      <c r="C413" s="335"/>
      <c r="D413" s="337"/>
      <c r="F413" s="336"/>
    </row>
    <row r="414" spans="2:6" ht="10.5" customHeight="1">
      <c r="B414" s="335"/>
      <c r="C414" s="335"/>
      <c r="D414" s="337"/>
      <c r="F414" s="336"/>
    </row>
    <row r="415" spans="2:6" ht="10.5" customHeight="1">
      <c r="B415" s="335"/>
      <c r="C415" s="335"/>
      <c r="D415" s="337"/>
      <c r="F415" s="336"/>
    </row>
    <row r="416" spans="2:6" ht="10.5" customHeight="1">
      <c r="B416" s="335"/>
      <c r="C416" s="335"/>
      <c r="D416" s="337"/>
      <c r="F416" s="336"/>
    </row>
    <row r="417" spans="2:6" ht="10.5" customHeight="1">
      <c r="B417" s="335"/>
      <c r="C417" s="335"/>
      <c r="D417" s="337"/>
      <c r="F417" s="336"/>
    </row>
    <row r="418" spans="2:6" ht="10.5" customHeight="1">
      <c r="B418" s="335"/>
      <c r="C418" s="335"/>
      <c r="D418" s="337"/>
      <c r="F418" s="336"/>
    </row>
    <row r="419" spans="2:6" ht="10.5" customHeight="1">
      <c r="B419" s="335"/>
      <c r="C419" s="335"/>
      <c r="D419" s="337"/>
      <c r="F419" s="336"/>
    </row>
    <row r="420" spans="2:6" ht="10.5" customHeight="1">
      <c r="B420" s="335"/>
      <c r="C420" s="335"/>
      <c r="D420" s="337"/>
      <c r="F420" s="336"/>
    </row>
    <row r="421" spans="2:6" ht="10.5" customHeight="1">
      <c r="B421" s="335"/>
      <c r="C421" s="335"/>
      <c r="D421" s="337"/>
      <c r="F421" s="336"/>
    </row>
    <row r="422" spans="2:6" ht="10.5" customHeight="1">
      <c r="B422" s="335"/>
      <c r="C422" s="335"/>
      <c r="D422" s="337"/>
      <c r="F422" s="336"/>
    </row>
    <row r="423" spans="2:6" ht="10.5" customHeight="1">
      <c r="B423" s="335"/>
      <c r="C423" s="335"/>
      <c r="D423" s="337"/>
      <c r="F423" s="336"/>
    </row>
    <row r="424" spans="2:6" ht="10.5" customHeight="1">
      <c r="B424" s="335"/>
      <c r="C424" s="335"/>
      <c r="D424" s="337"/>
      <c r="F424" s="336"/>
    </row>
    <row r="425" spans="2:6" ht="10.5" customHeight="1">
      <c r="B425" s="335"/>
      <c r="C425" s="335"/>
      <c r="D425" s="337"/>
      <c r="F425" s="336"/>
    </row>
    <row r="426" spans="2:6" ht="10.5" customHeight="1">
      <c r="B426" s="335"/>
      <c r="C426" s="335"/>
      <c r="D426" s="337"/>
      <c r="F426" s="336"/>
    </row>
    <row r="427" spans="2:6" ht="10.5" customHeight="1">
      <c r="B427" s="335"/>
      <c r="C427" s="335"/>
      <c r="D427" s="337"/>
      <c r="F427" s="336"/>
    </row>
    <row r="428" spans="2:6" ht="10.5" customHeight="1">
      <c r="B428" s="335"/>
      <c r="C428" s="335"/>
      <c r="D428" s="337"/>
      <c r="F428" s="336"/>
    </row>
    <row r="429" spans="2:6" ht="10.5" customHeight="1">
      <c r="B429" s="335"/>
      <c r="C429" s="335"/>
      <c r="D429" s="337"/>
      <c r="F429" s="336"/>
    </row>
    <row r="430" spans="2:6" ht="10.5" customHeight="1">
      <c r="B430" s="335"/>
      <c r="C430" s="335"/>
      <c r="D430" s="337"/>
      <c r="F430" s="336"/>
    </row>
    <row r="431" spans="2:6" ht="10.5" customHeight="1">
      <c r="B431" s="335"/>
      <c r="C431" s="335"/>
      <c r="D431" s="337"/>
      <c r="F431" s="336"/>
    </row>
    <row r="432" spans="2:6" ht="10.5" customHeight="1">
      <c r="B432" s="335"/>
      <c r="C432" s="335"/>
      <c r="D432" s="337"/>
      <c r="F432" s="336"/>
    </row>
    <row r="433" spans="2:6" ht="10.5" customHeight="1">
      <c r="B433" s="335"/>
      <c r="C433" s="335"/>
      <c r="D433" s="337"/>
      <c r="F433" s="336"/>
    </row>
    <row r="434" spans="2:6" ht="10.5" customHeight="1">
      <c r="B434" s="335"/>
      <c r="C434" s="335"/>
      <c r="D434" s="337"/>
      <c r="F434" s="336"/>
    </row>
    <row r="435" spans="2:6" ht="10.5" customHeight="1">
      <c r="B435" s="335"/>
      <c r="C435" s="335"/>
      <c r="D435" s="337"/>
      <c r="F435" s="336"/>
    </row>
    <row r="436" spans="2:6" ht="10.5" customHeight="1">
      <c r="B436" s="335"/>
      <c r="C436" s="335"/>
      <c r="D436" s="337"/>
      <c r="F436" s="336"/>
    </row>
    <row r="437" spans="2:6" ht="10.5" customHeight="1">
      <c r="B437" s="335"/>
      <c r="C437" s="335"/>
      <c r="D437" s="337"/>
      <c r="F437" s="336"/>
    </row>
    <row r="438" spans="2:6" ht="10.5" customHeight="1">
      <c r="B438" s="335"/>
      <c r="C438" s="335"/>
      <c r="D438" s="337"/>
      <c r="F438" s="336"/>
    </row>
    <row r="439" spans="2:6" ht="10.5" customHeight="1">
      <c r="B439" s="335"/>
      <c r="C439" s="335"/>
      <c r="D439" s="337"/>
      <c r="F439" s="336"/>
    </row>
    <row r="440" spans="2:6" ht="10.5" customHeight="1">
      <c r="B440" s="335"/>
      <c r="C440" s="335"/>
      <c r="D440" s="337"/>
      <c r="F440" s="336"/>
    </row>
    <row r="441" spans="2:6" ht="10.5" customHeight="1">
      <c r="B441" s="335"/>
      <c r="C441" s="335"/>
      <c r="D441" s="337"/>
      <c r="F441" s="336"/>
    </row>
    <row r="442" spans="2:6" ht="10.5" customHeight="1">
      <c r="B442" s="335"/>
      <c r="C442" s="335"/>
      <c r="D442" s="337"/>
      <c r="F442" s="336"/>
    </row>
    <row r="443" spans="2:6" ht="10.5" customHeight="1">
      <c r="B443" s="335"/>
      <c r="C443" s="335"/>
      <c r="D443" s="337"/>
      <c r="F443" s="336"/>
    </row>
    <row r="444" spans="2:6" ht="10.5" customHeight="1">
      <c r="B444" s="335"/>
      <c r="C444" s="335"/>
      <c r="D444" s="337"/>
      <c r="F444" s="336"/>
    </row>
    <row r="445" spans="2:6" ht="10.5" customHeight="1">
      <c r="B445" s="335"/>
      <c r="C445" s="335"/>
      <c r="D445" s="337"/>
      <c r="F445" s="336"/>
    </row>
    <row r="446" spans="2:6" ht="10.5" customHeight="1">
      <c r="B446" s="335"/>
      <c r="C446" s="335"/>
      <c r="D446" s="337"/>
      <c r="F446" s="336"/>
    </row>
    <row r="447" spans="2:6" ht="10.5" customHeight="1">
      <c r="B447" s="335"/>
      <c r="C447" s="335"/>
      <c r="D447" s="337"/>
      <c r="F447" s="336"/>
    </row>
    <row r="448" spans="2:6" ht="10.5" customHeight="1">
      <c r="B448" s="335"/>
      <c r="C448" s="335"/>
      <c r="D448" s="337"/>
      <c r="F448" s="336"/>
    </row>
    <row r="449" spans="2:6" ht="10.5" customHeight="1">
      <c r="B449" s="335"/>
      <c r="C449" s="335"/>
      <c r="D449" s="337"/>
      <c r="F449" s="336"/>
    </row>
    <row r="450" spans="2:6" ht="10.5" customHeight="1">
      <c r="B450" s="335"/>
      <c r="C450" s="335"/>
      <c r="D450" s="337"/>
      <c r="F450" s="336"/>
    </row>
    <row r="451" spans="2:6" ht="10.5" customHeight="1">
      <c r="B451" s="335"/>
      <c r="C451" s="335"/>
      <c r="D451" s="337"/>
      <c r="F451" s="336"/>
    </row>
    <row r="452" spans="2:6" ht="10.5" customHeight="1">
      <c r="B452" s="335"/>
      <c r="C452" s="335"/>
      <c r="D452" s="337"/>
      <c r="F452" s="336"/>
    </row>
    <row r="453" spans="2:6" ht="10.5" customHeight="1">
      <c r="B453" s="335"/>
      <c r="C453" s="335"/>
      <c r="D453" s="337"/>
      <c r="F453" s="336"/>
    </row>
    <row r="454" spans="2:6" ht="10.5" customHeight="1">
      <c r="B454" s="335"/>
      <c r="C454" s="335"/>
      <c r="D454" s="337"/>
      <c r="F454" s="336"/>
    </row>
    <row r="455" spans="2:6" ht="10.5" customHeight="1">
      <c r="B455" s="335"/>
      <c r="C455" s="335"/>
      <c r="D455" s="337"/>
      <c r="F455" s="336"/>
    </row>
    <row r="456" spans="2:6" ht="10.5" customHeight="1">
      <c r="B456" s="335"/>
      <c r="C456" s="335"/>
      <c r="D456" s="337"/>
      <c r="F456" s="336"/>
    </row>
    <row r="457" spans="2:6" ht="10.5" customHeight="1">
      <c r="B457" s="335"/>
      <c r="C457" s="335"/>
      <c r="D457" s="337"/>
      <c r="F457" s="336"/>
    </row>
    <row r="458" spans="2:6" ht="10.5" customHeight="1">
      <c r="B458" s="335"/>
      <c r="C458" s="335"/>
      <c r="D458" s="337"/>
      <c r="F458" s="336"/>
    </row>
    <row r="459" spans="2:6" ht="10.5" customHeight="1">
      <c r="B459" s="335"/>
      <c r="C459" s="335"/>
      <c r="D459" s="337"/>
      <c r="F459" s="336"/>
    </row>
    <row r="460" spans="2:6" ht="10.5" customHeight="1">
      <c r="B460" s="335"/>
      <c r="C460" s="335"/>
      <c r="D460" s="337"/>
      <c r="F460" s="336"/>
    </row>
    <row r="461" spans="2:6" ht="10.5" customHeight="1">
      <c r="B461" s="335"/>
      <c r="C461" s="335"/>
      <c r="D461" s="337"/>
      <c r="F461" s="336"/>
    </row>
    <row r="462" spans="2:6" ht="10.5" customHeight="1">
      <c r="B462" s="335"/>
      <c r="C462" s="335"/>
      <c r="D462" s="337"/>
      <c r="F462" s="336"/>
    </row>
    <row r="463" spans="2:6" ht="10.5" customHeight="1">
      <c r="B463" s="335"/>
      <c r="C463" s="335"/>
      <c r="D463" s="337"/>
      <c r="F463" s="336"/>
    </row>
    <row r="464" spans="2:6" ht="10.5" customHeight="1">
      <c r="B464" s="335"/>
      <c r="C464" s="335"/>
      <c r="D464" s="337"/>
      <c r="F464" s="336"/>
    </row>
    <row r="465" spans="2:6" ht="10.5" customHeight="1">
      <c r="B465" s="335"/>
      <c r="C465" s="335"/>
      <c r="D465" s="337"/>
      <c r="F465" s="336"/>
    </row>
    <row r="466" spans="2:6" ht="10.5" customHeight="1">
      <c r="B466" s="335"/>
      <c r="C466" s="335"/>
      <c r="D466" s="337"/>
      <c r="F466" s="336"/>
    </row>
    <row r="467" spans="2:6" ht="10.5" customHeight="1">
      <c r="B467" s="335"/>
      <c r="C467" s="335"/>
      <c r="D467" s="337"/>
      <c r="F467" s="336"/>
    </row>
    <row r="468" spans="2:6" ht="10.5" customHeight="1">
      <c r="B468" s="335"/>
      <c r="C468" s="335"/>
      <c r="D468" s="337"/>
      <c r="F468" s="336"/>
    </row>
    <row r="469" spans="2:6" ht="10.5" customHeight="1">
      <c r="B469" s="335"/>
      <c r="C469" s="335"/>
      <c r="D469" s="337"/>
      <c r="F469" s="336"/>
    </row>
    <row r="470" spans="2:6" ht="10.5" customHeight="1">
      <c r="B470" s="335"/>
      <c r="C470" s="335"/>
      <c r="D470" s="337"/>
      <c r="F470" s="336"/>
    </row>
    <row r="471" spans="2:6" ht="10.5" customHeight="1">
      <c r="B471" s="335"/>
      <c r="C471" s="335"/>
      <c r="D471" s="337"/>
      <c r="F471" s="336"/>
    </row>
    <row r="472" spans="2:6" ht="10.5" customHeight="1">
      <c r="B472" s="335"/>
      <c r="C472" s="335"/>
      <c r="D472" s="337"/>
      <c r="F472" s="336"/>
    </row>
    <row r="473" spans="2:6" ht="10.5" customHeight="1">
      <c r="B473" s="335"/>
      <c r="C473" s="335"/>
      <c r="D473" s="337"/>
      <c r="F473" s="336"/>
    </row>
    <row r="474" spans="2:6" ht="10.5" customHeight="1">
      <c r="B474" s="335"/>
      <c r="C474" s="335"/>
      <c r="D474" s="337"/>
      <c r="F474" s="336"/>
    </row>
    <row r="475" spans="2:6" ht="10.5" customHeight="1">
      <c r="B475" s="335"/>
      <c r="C475" s="335"/>
      <c r="D475" s="337"/>
      <c r="F475" s="336"/>
    </row>
    <row r="476" spans="2:6" ht="10.5" customHeight="1">
      <c r="B476" s="335"/>
      <c r="C476" s="335"/>
      <c r="D476" s="337"/>
      <c r="F476" s="336"/>
    </row>
    <row r="477" spans="2:6" ht="10.5" customHeight="1">
      <c r="B477" s="335"/>
      <c r="C477" s="335"/>
      <c r="D477" s="337"/>
      <c r="F477" s="336"/>
    </row>
    <row r="478" spans="2:6" ht="10.5" customHeight="1">
      <c r="B478" s="335"/>
      <c r="C478" s="335"/>
      <c r="D478" s="337"/>
      <c r="F478" s="336"/>
    </row>
    <row r="479" spans="2:6" ht="10.5" customHeight="1">
      <c r="B479" s="335"/>
      <c r="C479" s="335"/>
      <c r="D479" s="337"/>
      <c r="F479" s="336"/>
    </row>
    <row r="480" spans="2:6" ht="10.5" customHeight="1">
      <c r="B480" s="335"/>
      <c r="C480" s="335"/>
      <c r="D480" s="337"/>
      <c r="F480" s="336"/>
    </row>
    <row r="481" spans="2:6" ht="10.5" customHeight="1">
      <c r="B481" s="335"/>
      <c r="C481" s="335"/>
      <c r="D481" s="337"/>
      <c r="F481" s="336"/>
    </row>
    <row r="482" spans="2:6" ht="10.5" customHeight="1">
      <c r="B482" s="335"/>
      <c r="C482" s="335"/>
      <c r="D482" s="337"/>
      <c r="F482" s="336"/>
    </row>
    <row r="483" spans="2:6" ht="10.5" customHeight="1">
      <c r="B483" s="335"/>
      <c r="C483" s="335"/>
      <c r="D483" s="337"/>
      <c r="F483" s="336"/>
    </row>
    <row r="484" spans="2:6" ht="10.5" customHeight="1">
      <c r="B484" s="335"/>
      <c r="C484" s="335"/>
      <c r="D484" s="337"/>
      <c r="F484" s="336"/>
    </row>
    <row r="485" spans="2:6" ht="10.5" customHeight="1">
      <c r="B485" s="335"/>
      <c r="C485" s="335"/>
      <c r="D485" s="337"/>
      <c r="F485" s="336"/>
    </row>
    <row r="486" spans="2:6" ht="10.5" customHeight="1">
      <c r="B486" s="335"/>
      <c r="C486" s="335"/>
      <c r="D486" s="337"/>
      <c r="F486" s="336"/>
    </row>
    <row r="487" spans="2:6" ht="10.5" customHeight="1">
      <c r="B487" s="335"/>
      <c r="C487" s="335"/>
      <c r="D487" s="337"/>
      <c r="F487" s="336"/>
    </row>
    <row r="488" spans="2:6" ht="10.5" customHeight="1">
      <c r="B488" s="335"/>
      <c r="C488" s="335"/>
      <c r="D488" s="337"/>
      <c r="F488" s="336"/>
    </row>
    <row r="489" spans="2:6" ht="10.5" customHeight="1">
      <c r="B489" s="335"/>
      <c r="C489" s="335"/>
      <c r="D489" s="337"/>
      <c r="F489" s="336"/>
    </row>
    <row r="490" spans="2:6" ht="10.5" customHeight="1">
      <c r="B490" s="335"/>
      <c r="C490" s="335"/>
      <c r="D490" s="337"/>
      <c r="F490" s="336"/>
    </row>
    <row r="491" spans="2:6" ht="10.5" customHeight="1">
      <c r="B491" s="335"/>
      <c r="C491" s="335"/>
      <c r="D491" s="337"/>
      <c r="F491" s="336"/>
    </row>
    <row r="492" spans="2:6" ht="10.5" customHeight="1">
      <c r="B492" s="335"/>
      <c r="C492" s="335"/>
      <c r="D492" s="337"/>
      <c r="F492" s="336"/>
    </row>
    <row r="493" spans="2:6" ht="10.5" customHeight="1">
      <c r="B493" s="335"/>
      <c r="C493" s="335"/>
      <c r="D493" s="337"/>
      <c r="F493" s="336"/>
    </row>
    <row r="494" spans="2:6" ht="10.5" customHeight="1">
      <c r="B494" s="335"/>
      <c r="C494" s="335"/>
      <c r="D494" s="337"/>
      <c r="F494" s="336"/>
    </row>
    <row r="495" spans="2:6" ht="10.5" customHeight="1">
      <c r="B495" s="335"/>
      <c r="C495" s="335"/>
      <c r="D495" s="337"/>
      <c r="F495" s="336"/>
    </row>
    <row r="496" spans="2:6" ht="10.5" customHeight="1">
      <c r="B496" s="335"/>
      <c r="C496" s="335"/>
      <c r="D496" s="337"/>
      <c r="F496" s="336"/>
    </row>
    <row r="497" spans="2:6" ht="10.5" customHeight="1">
      <c r="B497" s="335"/>
      <c r="C497" s="335"/>
      <c r="D497" s="337"/>
      <c r="F497" s="336"/>
    </row>
    <row r="498" spans="2:6" ht="10.5" customHeight="1">
      <c r="B498" s="335"/>
      <c r="C498" s="335"/>
      <c r="D498" s="337"/>
      <c r="F498" s="336"/>
    </row>
    <row r="499" spans="2:6" ht="10.5" customHeight="1">
      <c r="B499" s="335"/>
      <c r="C499" s="335"/>
      <c r="D499" s="337"/>
      <c r="F499" s="336"/>
    </row>
    <row r="500" spans="2:6" ht="10.5" customHeight="1">
      <c r="B500" s="335"/>
      <c r="C500" s="335"/>
      <c r="D500" s="337"/>
      <c r="F500" s="336"/>
    </row>
    <row r="501" spans="2:6" ht="10.5" customHeight="1">
      <c r="B501" s="335"/>
      <c r="C501" s="335"/>
      <c r="D501" s="337"/>
      <c r="F501" s="336"/>
    </row>
    <row r="502" spans="2:6" ht="10.5" customHeight="1">
      <c r="B502" s="335"/>
      <c r="C502" s="335"/>
      <c r="D502" s="337"/>
      <c r="F502" s="336"/>
    </row>
    <row r="503" spans="2:6" ht="10.5" customHeight="1">
      <c r="B503" s="335"/>
      <c r="C503" s="335"/>
      <c r="D503" s="337"/>
      <c r="F503" s="336"/>
    </row>
    <row r="504" spans="2:6" ht="10.5" customHeight="1">
      <c r="B504" s="335"/>
      <c r="C504" s="335"/>
      <c r="D504" s="337"/>
      <c r="F504" s="336"/>
    </row>
    <row r="505" spans="2:6" ht="10.5" customHeight="1">
      <c r="B505" s="335"/>
      <c r="C505" s="335"/>
      <c r="D505" s="337"/>
      <c r="F505" s="336"/>
    </row>
    <row r="506" spans="2:6" ht="10.5" customHeight="1">
      <c r="B506" s="335"/>
      <c r="C506" s="335"/>
      <c r="D506" s="337"/>
      <c r="F506" s="336"/>
    </row>
    <row r="507" spans="2:6" ht="10.5" customHeight="1">
      <c r="B507" s="335"/>
      <c r="C507" s="335"/>
      <c r="D507" s="337"/>
      <c r="F507" s="336"/>
    </row>
    <row r="508" spans="2:6" ht="10.5" customHeight="1">
      <c r="B508" s="335"/>
      <c r="C508" s="335"/>
      <c r="D508" s="337"/>
      <c r="F508" s="336"/>
    </row>
    <row r="509" spans="2:6" ht="10.5" customHeight="1">
      <c r="B509" s="335"/>
      <c r="C509" s="335"/>
      <c r="D509" s="337"/>
      <c r="F509" s="336"/>
    </row>
    <row r="510" spans="2:6" ht="10.5" customHeight="1">
      <c r="B510" s="335"/>
      <c r="C510" s="335"/>
      <c r="D510" s="337"/>
      <c r="F510" s="336"/>
    </row>
    <row r="511" spans="2:6" ht="10.5" customHeight="1">
      <c r="B511" s="335"/>
      <c r="C511" s="335"/>
      <c r="D511" s="337"/>
      <c r="F511" s="336"/>
    </row>
    <row r="512" spans="2:6" ht="10.5" customHeight="1">
      <c r="B512" s="335"/>
      <c r="C512" s="335"/>
      <c r="D512" s="337"/>
      <c r="F512" s="336"/>
    </row>
    <row r="513" spans="2:6" ht="10.5" customHeight="1">
      <c r="B513" s="335"/>
      <c r="C513" s="335"/>
      <c r="D513" s="337"/>
      <c r="F513" s="336"/>
    </row>
    <row r="514" spans="2:6" ht="10.5" customHeight="1">
      <c r="B514" s="335"/>
      <c r="C514" s="335"/>
      <c r="D514" s="337"/>
      <c r="F514" s="336"/>
    </row>
    <row r="515" spans="2:6" ht="10.5" customHeight="1">
      <c r="B515" s="335"/>
      <c r="C515" s="335"/>
      <c r="D515" s="337"/>
      <c r="F515" s="336"/>
    </row>
    <row r="516" spans="2:6" ht="10.5" customHeight="1">
      <c r="B516" s="335"/>
      <c r="C516" s="335"/>
      <c r="D516" s="337"/>
      <c r="F516" s="336"/>
    </row>
    <row r="517" spans="2:6" ht="10.5" customHeight="1">
      <c r="B517" s="335"/>
      <c r="C517" s="335"/>
      <c r="D517" s="337"/>
      <c r="F517" s="336"/>
    </row>
    <row r="518" spans="2:6" ht="10.5" customHeight="1">
      <c r="B518" s="335"/>
      <c r="C518" s="335"/>
      <c r="D518" s="337"/>
      <c r="F518" s="336"/>
    </row>
    <row r="519" spans="2:6" ht="10.5" customHeight="1">
      <c r="B519" s="335"/>
      <c r="C519" s="335"/>
      <c r="D519" s="337"/>
      <c r="F519" s="336"/>
    </row>
    <row r="520" spans="2:6" ht="10.5" customHeight="1">
      <c r="B520" s="335"/>
      <c r="C520" s="335"/>
      <c r="D520" s="337"/>
      <c r="F520" s="336"/>
    </row>
    <row r="521" spans="2:6" ht="10.5" customHeight="1">
      <c r="B521" s="335"/>
      <c r="C521" s="335"/>
      <c r="D521" s="337"/>
      <c r="F521" s="336"/>
    </row>
    <row r="522" spans="2:6" ht="10.5" customHeight="1">
      <c r="B522" s="335"/>
      <c r="C522" s="335"/>
      <c r="D522" s="337"/>
      <c r="F522" s="336"/>
    </row>
    <row r="523" spans="1:6" ht="10.5" customHeight="1">
      <c r="A523" s="320"/>
      <c r="B523" s="335"/>
      <c r="C523" s="335"/>
      <c r="D523" s="337"/>
      <c r="F523" s="336"/>
    </row>
    <row r="524" spans="1:6" ht="10.5" customHeight="1">
      <c r="A524" s="320"/>
      <c r="B524" s="335"/>
      <c r="C524" s="335"/>
      <c r="D524" s="337"/>
      <c r="F524" s="336"/>
    </row>
    <row r="525" spans="1:6" ht="10.5" customHeight="1">
      <c r="A525" s="320"/>
      <c r="B525" s="335"/>
      <c r="C525" s="335"/>
      <c r="D525" s="337"/>
      <c r="F525" s="336"/>
    </row>
    <row r="526" spans="1:6" ht="10.5" customHeight="1">
      <c r="A526" s="320"/>
      <c r="B526" s="335"/>
      <c r="C526" s="335"/>
      <c r="D526" s="337"/>
      <c r="F526" s="336"/>
    </row>
    <row r="527" spans="1:6" ht="10.5" customHeight="1">
      <c r="A527" s="320"/>
      <c r="B527" s="335"/>
      <c r="C527" s="335"/>
      <c r="D527" s="337"/>
      <c r="F527" s="336"/>
    </row>
    <row r="528" spans="1:6" ht="10.5" customHeight="1">
      <c r="A528" s="320"/>
      <c r="B528" s="335"/>
      <c r="C528" s="335"/>
      <c r="D528" s="337"/>
      <c r="F528" s="336"/>
    </row>
    <row r="529" spans="1:6" ht="10.5" customHeight="1">
      <c r="A529" s="320"/>
      <c r="B529" s="335"/>
      <c r="C529" s="335"/>
      <c r="D529" s="337"/>
      <c r="F529" s="336"/>
    </row>
    <row r="530" spans="1:6" ht="10.5" customHeight="1">
      <c r="A530" s="320"/>
      <c r="B530" s="335"/>
      <c r="C530" s="335"/>
      <c r="D530" s="337"/>
      <c r="F530" s="336"/>
    </row>
    <row r="531" spans="1:6" ht="10.5" customHeight="1">
      <c r="A531" s="320"/>
      <c r="B531" s="335"/>
      <c r="C531" s="335"/>
      <c r="D531" s="337"/>
      <c r="F531" s="336"/>
    </row>
    <row r="532" spans="1:6" ht="10.5" customHeight="1">
      <c r="A532" s="320"/>
      <c r="B532" s="335"/>
      <c r="C532" s="335"/>
      <c r="D532" s="337"/>
      <c r="F532" s="336"/>
    </row>
    <row r="533" spans="1:6" ht="10.5" customHeight="1">
      <c r="A533" s="320"/>
      <c r="B533" s="335"/>
      <c r="C533" s="335"/>
      <c r="D533" s="337"/>
      <c r="F533" s="336"/>
    </row>
    <row r="534" spans="1:6" ht="10.5" customHeight="1">
      <c r="A534" s="320"/>
      <c r="B534" s="335"/>
      <c r="C534" s="335"/>
      <c r="D534" s="337"/>
      <c r="F534" s="336"/>
    </row>
    <row r="535" spans="1:6" ht="10.5" customHeight="1">
      <c r="A535" s="320"/>
      <c r="B535" s="335"/>
      <c r="C535" s="335"/>
      <c r="D535" s="337"/>
      <c r="F535" s="336"/>
    </row>
    <row r="536" spans="1:6" ht="10.5" customHeight="1">
      <c r="A536" s="320"/>
      <c r="B536" s="335"/>
      <c r="C536" s="335"/>
      <c r="D536" s="337"/>
      <c r="F536" s="336"/>
    </row>
    <row r="537" spans="1:6" ht="10.5" customHeight="1">
      <c r="A537" s="320"/>
      <c r="B537" s="335"/>
      <c r="C537" s="335"/>
      <c r="D537" s="337"/>
      <c r="F537" s="336"/>
    </row>
    <row r="538" spans="1:6" ht="10.5" customHeight="1">
      <c r="A538" s="320"/>
      <c r="B538" s="335"/>
      <c r="C538" s="335"/>
      <c r="D538" s="337"/>
      <c r="F538" s="336"/>
    </row>
    <row r="539" spans="1:6" ht="10.5" customHeight="1">
      <c r="A539" s="320"/>
      <c r="B539" s="335"/>
      <c r="C539" s="335"/>
      <c r="D539" s="337"/>
      <c r="F539" s="336"/>
    </row>
    <row r="540" spans="1:6" ht="10.5" customHeight="1">
      <c r="A540" s="320"/>
      <c r="B540" s="335"/>
      <c r="C540" s="335"/>
      <c r="D540" s="337"/>
      <c r="F540" s="336"/>
    </row>
    <row r="541" spans="1:6" ht="10.5" customHeight="1">
      <c r="A541" s="320"/>
      <c r="B541" s="335"/>
      <c r="C541" s="335"/>
      <c r="D541" s="337"/>
      <c r="F541" s="336"/>
    </row>
    <row r="542" spans="1:6" ht="10.5" customHeight="1">
      <c r="A542" s="320"/>
      <c r="B542" s="335"/>
      <c r="C542" s="335"/>
      <c r="D542" s="337"/>
      <c r="F542" s="336"/>
    </row>
    <row r="543" spans="1:6" ht="10.5" customHeight="1">
      <c r="A543" s="320"/>
      <c r="B543" s="335"/>
      <c r="C543" s="335"/>
      <c r="D543" s="337"/>
      <c r="F543" s="336"/>
    </row>
    <row r="544" spans="1:6" ht="10.5" customHeight="1">
      <c r="A544" s="320"/>
      <c r="B544" s="335"/>
      <c r="C544" s="335"/>
      <c r="D544" s="337"/>
      <c r="F544" s="336"/>
    </row>
    <row r="545" spans="1:6" ht="10.5" customHeight="1">
      <c r="A545" s="320"/>
      <c r="B545" s="335"/>
      <c r="C545" s="335"/>
      <c r="D545" s="337"/>
      <c r="F545" s="336"/>
    </row>
    <row r="546" spans="1:6" ht="10.5" customHeight="1">
      <c r="A546" s="320"/>
      <c r="B546" s="335"/>
      <c r="C546" s="335"/>
      <c r="D546" s="337"/>
      <c r="F546" s="336"/>
    </row>
    <row r="547" spans="1:6" ht="10.5" customHeight="1">
      <c r="A547" s="320"/>
      <c r="B547" s="335"/>
      <c r="C547" s="335"/>
      <c r="D547" s="337"/>
      <c r="F547" s="336"/>
    </row>
    <row r="548" spans="1:6" ht="10.5" customHeight="1">
      <c r="A548" s="320"/>
      <c r="B548" s="335"/>
      <c r="C548" s="335"/>
      <c r="D548" s="337"/>
      <c r="F548" s="336"/>
    </row>
    <row r="549" spans="1:6" ht="10.5" customHeight="1">
      <c r="A549" s="320"/>
      <c r="B549" s="335"/>
      <c r="C549" s="335"/>
      <c r="D549" s="337"/>
      <c r="F549" s="336"/>
    </row>
    <row r="550" spans="1:6" ht="10.5" customHeight="1">
      <c r="A550" s="320"/>
      <c r="B550" s="335"/>
      <c r="C550" s="335"/>
      <c r="D550" s="337"/>
      <c r="F550" s="336"/>
    </row>
    <row r="551" spans="1:6" ht="10.5" customHeight="1">
      <c r="A551" s="320"/>
      <c r="B551" s="335"/>
      <c r="C551" s="335"/>
      <c r="D551" s="337"/>
      <c r="F551" s="336"/>
    </row>
    <row r="552" spans="1:6" ht="10.5" customHeight="1">
      <c r="A552" s="320"/>
      <c r="B552" s="335"/>
      <c r="C552" s="335"/>
      <c r="D552" s="337"/>
      <c r="F552" s="336"/>
    </row>
    <row r="553" spans="1:6" ht="10.5" customHeight="1">
      <c r="A553" s="320"/>
      <c r="B553" s="335"/>
      <c r="C553" s="335"/>
      <c r="D553" s="337"/>
      <c r="F553" s="336"/>
    </row>
    <row r="554" spans="1:6" ht="10.5" customHeight="1">
      <c r="A554" s="320"/>
      <c r="B554" s="335"/>
      <c r="C554" s="335"/>
      <c r="D554" s="337"/>
      <c r="F554" s="336"/>
    </row>
    <row r="555" spans="1:6" ht="10.5" customHeight="1">
      <c r="A555" s="320"/>
      <c r="B555" s="335"/>
      <c r="C555" s="335"/>
      <c r="D555" s="337"/>
      <c r="F555" s="336"/>
    </row>
    <row r="556" spans="1:6" ht="10.5" customHeight="1">
      <c r="A556" s="320"/>
      <c r="B556" s="335"/>
      <c r="C556" s="335"/>
      <c r="D556" s="337"/>
      <c r="F556" s="336"/>
    </row>
    <row r="557" spans="1:6" ht="10.5" customHeight="1">
      <c r="A557" s="320"/>
      <c r="B557" s="335"/>
      <c r="C557" s="335"/>
      <c r="D557" s="337"/>
      <c r="F557" s="336"/>
    </row>
    <row r="558" spans="1:6" ht="10.5" customHeight="1">
      <c r="A558" s="320"/>
      <c r="B558" s="335"/>
      <c r="C558" s="335"/>
      <c r="D558" s="337"/>
      <c r="F558" s="336"/>
    </row>
    <row r="559" spans="1:6" ht="10.5" customHeight="1">
      <c r="A559" s="320"/>
      <c r="B559" s="335"/>
      <c r="C559" s="335"/>
      <c r="D559" s="337"/>
      <c r="F559" s="336"/>
    </row>
    <row r="560" spans="1:6" ht="10.5" customHeight="1">
      <c r="A560" s="320"/>
      <c r="B560" s="335"/>
      <c r="C560" s="335"/>
      <c r="D560" s="337"/>
      <c r="F560" s="336"/>
    </row>
    <row r="561" spans="1:6" ht="10.5" customHeight="1">
      <c r="A561" s="320"/>
      <c r="B561" s="335"/>
      <c r="C561" s="335"/>
      <c r="D561" s="337"/>
      <c r="F561" s="336"/>
    </row>
    <row r="562" spans="1:6" ht="10.5" customHeight="1">
      <c r="A562" s="320"/>
      <c r="B562" s="335"/>
      <c r="C562" s="335"/>
      <c r="D562" s="337"/>
      <c r="F562" s="336"/>
    </row>
    <row r="563" spans="1:6" ht="10.5" customHeight="1">
      <c r="A563" s="320"/>
      <c r="B563" s="335"/>
      <c r="C563" s="335"/>
      <c r="D563" s="337"/>
      <c r="F563" s="336"/>
    </row>
    <row r="564" spans="1:6" ht="10.5" customHeight="1">
      <c r="A564" s="320"/>
      <c r="B564" s="335"/>
      <c r="C564" s="335"/>
      <c r="D564" s="337"/>
      <c r="F564" s="336"/>
    </row>
    <row r="565" spans="1:6" ht="10.5" customHeight="1">
      <c r="A565" s="320"/>
      <c r="B565" s="335"/>
      <c r="C565" s="335"/>
      <c r="D565" s="337"/>
      <c r="F565" s="336"/>
    </row>
    <row r="566" spans="1:6" ht="10.5" customHeight="1">
      <c r="A566" s="320"/>
      <c r="B566" s="335"/>
      <c r="C566" s="335"/>
      <c r="D566" s="337"/>
      <c r="F566" s="336"/>
    </row>
    <row r="567" spans="1:6" ht="10.5" customHeight="1">
      <c r="A567" s="320"/>
      <c r="B567" s="335"/>
      <c r="C567" s="335"/>
      <c r="D567" s="337"/>
      <c r="F567" s="336"/>
    </row>
    <row r="568" spans="1:6" ht="10.5" customHeight="1">
      <c r="A568" s="320"/>
      <c r="B568" s="335"/>
      <c r="C568" s="335"/>
      <c r="D568" s="337"/>
      <c r="F568" s="336"/>
    </row>
    <row r="569" spans="1:6" ht="10.5" customHeight="1">
      <c r="A569" s="320"/>
      <c r="B569" s="335"/>
      <c r="C569" s="335"/>
      <c r="D569" s="337"/>
      <c r="F569" s="336"/>
    </row>
    <row r="570" spans="1:6" ht="10.5" customHeight="1">
      <c r="A570" s="320"/>
      <c r="B570" s="335"/>
      <c r="C570" s="335"/>
      <c r="D570" s="337"/>
      <c r="F570" s="336"/>
    </row>
    <row r="571" spans="1:6" ht="10.5" customHeight="1">
      <c r="A571" s="320"/>
      <c r="B571" s="335"/>
      <c r="C571" s="335"/>
      <c r="D571" s="337"/>
      <c r="F571" s="336"/>
    </row>
    <row r="572" spans="1:6" ht="10.5" customHeight="1">
      <c r="A572" s="320"/>
      <c r="B572" s="335"/>
      <c r="C572" s="335"/>
      <c r="D572" s="337"/>
      <c r="F572" s="336"/>
    </row>
    <row r="573" spans="1:6" ht="10.5" customHeight="1">
      <c r="A573" s="320"/>
      <c r="B573" s="335"/>
      <c r="C573" s="335"/>
      <c r="D573" s="337"/>
      <c r="F573" s="336"/>
    </row>
    <row r="574" spans="1:6" ht="10.5" customHeight="1">
      <c r="A574" s="320"/>
      <c r="B574" s="335"/>
      <c r="C574" s="335"/>
      <c r="D574" s="337"/>
      <c r="F574" s="336"/>
    </row>
    <row r="575" spans="1:6" ht="10.5" customHeight="1">
      <c r="A575" s="320"/>
      <c r="B575" s="335"/>
      <c r="C575" s="335"/>
      <c r="D575" s="337"/>
      <c r="F575" s="336"/>
    </row>
    <row r="576" spans="1:6" ht="10.5" customHeight="1">
      <c r="A576" s="320"/>
      <c r="B576" s="335"/>
      <c r="C576" s="335"/>
      <c r="D576" s="337"/>
      <c r="F576" s="336"/>
    </row>
    <row r="577" spans="1:6" ht="10.5" customHeight="1">
      <c r="A577" s="320"/>
      <c r="B577" s="335"/>
      <c r="C577" s="335"/>
      <c r="D577" s="337"/>
      <c r="F577" s="336"/>
    </row>
    <row r="578" spans="1:6" ht="10.5" customHeight="1">
      <c r="A578" s="320"/>
      <c r="B578" s="335"/>
      <c r="C578" s="335"/>
      <c r="D578" s="337"/>
      <c r="F578" s="336"/>
    </row>
    <row r="579" spans="1:6" ht="10.5" customHeight="1">
      <c r="A579" s="320"/>
      <c r="B579" s="335"/>
      <c r="C579" s="335"/>
      <c r="D579" s="337"/>
      <c r="F579" s="336"/>
    </row>
    <row r="580" spans="1:6" ht="10.5" customHeight="1">
      <c r="A580" s="320"/>
      <c r="B580" s="335"/>
      <c r="C580" s="335"/>
      <c r="D580" s="337"/>
      <c r="F580" s="336"/>
    </row>
    <row r="581" spans="1:6" ht="10.5" customHeight="1">
      <c r="A581" s="320"/>
      <c r="B581" s="335"/>
      <c r="C581" s="335"/>
      <c r="D581" s="337"/>
      <c r="F581" s="336"/>
    </row>
    <row r="582" spans="1:6" ht="10.5" customHeight="1">
      <c r="A582" s="320"/>
      <c r="B582" s="335"/>
      <c r="C582" s="335"/>
      <c r="D582" s="337"/>
      <c r="F582" s="336"/>
    </row>
    <row r="583" spans="1:6" ht="10.5" customHeight="1">
      <c r="A583" s="320"/>
      <c r="B583" s="335"/>
      <c r="C583" s="335"/>
      <c r="D583" s="337"/>
      <c r="F583" s="336"/>
    </row>
    <row r="584" spans="1:6" ht="10.5" customHeight="1">
      <c r="A584" s="320"/>
      <c r="B584" s="335"/>
      <c r="C584" s="335"/>
      <c r="D584" s="337"/>
      <c r="F584" s="336"/>
    </row>
    <row r="585" spans="1:6" ht="10.5" customHeight="1">
      <c r="A585" s="320"/>
      <c r="B585" s="335"/>
      <c r="C585" s="335"/>
      <c r="D585" s="337"/>
      <c r="F585" s="336"/>
    </row>
    <row r="586" spans="1:6" ht="10.5" customHeight="1">
      <c r="A586" s="320"/>
      <c r="B586" s="335"/>
      <c r="C586" s="335"/>
      <c r="D586" s="337"/>
      <c r="F586" s="336"/>
    </row>
    <row r="587" spans="1:6" ht="10.5" customHeight="1">
      <c r="A587" s="320"/>
      <c r="B587" s="335"/>
      <c r="C587" s="335"/>
      <c r="D587" s="337"/>
      <c r="F587" s="336"/>
    </row>
    <row r="588" spans="1:6" ht="10.5" customHeight="1">
      <c r="A588" s="320"/>
      <c r="B588" s="335"/>
      <c r="C588" s="335"/>
      <c r="D588" s="337"/>
      <c r="F588" s="336"/>
    </row>
    <row r="589" spans="1:6" ht="10.5" customHeight="1">
      <c r="A589" s="320"/>
      <c r="B589" s="335"/>
      <c r="C589" s="335"/>
      <c r="D589" s="337"/>
      <c r="F589" s="336"/>
    </row>
    <row r="590" spans="1:6" ht="10.5" customHeight="1">
      <c r="A590" s="320"/>
      <c r="B590" s="335"/>
      <c r="C590" s="335"/>
      <c r="D590" s="337"/>
      <c r="F590" s="336"/>
    </row>
    <row r="591" spans="1:6" ht="10.5" customHeight="1">
      <c r="A591" s="320"/>
      <c r="B591" s="335"/>
      <c r="C591" s="335"/>
      <c r="D591" s="337"/>
      <c r="F591" s="336"/>
    </row>
    <row r="592" spans="1:6" ht="10.5" customHeight="1">
      <c r="A592" s="320"/>
      <c r="B592" s="335"/>
      <c r="C592" s="335"/>
      <c r="D592" s="337"/>
      <c r="F592" s="336"/>
    </row>
    <row r="593" ht="10.5" customHeight="1">
      <c r="F593" s="336"/>
    </row>
    <row r="594" ht="10.5" customHeight="1">
      <c r="F594" s="336"/>
    </row>
    <row r="595" ht="10.5" customHeight="1">
      <c r="F595" s="336"/>
    </row>
    <row r="596" ht="10.5" customHeight="1">
      <c r="F596" s="336"/>
    </row>
    <row r="597" ht="10.5" customHeight="1">
      <c r="F597" s="336"/>
    </row>
    <row r="598" ht="10.5" customHeight="1">
      <c r="F598" s="336"/>
    </row>
    <row r="599" ht="10.5" customHeight="1">
      <c r="F599" s="336"/>
    </row>
    <row r="600" ht="10.5" customHeight="1">
      <c r="F600" s="336"/>
    </row>
    <row r="601" ht="10.5" customHeight="1">
      <c r="F601" s="336"/>
    </row>
    <row r="602" ht="10.5" customHeight="1">
      <c r="F602" s="336"/>
    </row>
    <row r="603" ht="10.5" customHeight="1">
      <c r="F603" s="336"/>
    </row>
    <row r="604" ht="10.5" customHeight="1">
      <c r="F604" s="336"/>
    </row>
    <row r="605" ht="10.5" customHeight="1">
      <c r="F605" s="336"/>
    </row>
    <row r="606" ht="10.5" customHeight="1">
      <c r="F606" s="336"/>
    </row>
    <row r="607" ht="10.5" customHeight="1">
      <c r="F607" s="336"/>
    </row>
    <row r="608" ht="10.5" customHeight="1">
      <c r="F608" s="336"/>
    </row>
    <row r="609" ht="10.5" customHeight="1">
      <c r="F609" s="336"/>
    </row>
    <row r="610" ht="10.5" customHeight="1">
      <c r="F610" s="336"/>
    </row>
    <row r="611" ht="10.5" customHeight="1">
      <c r="F611" s="336"/>
    </row>
  </sheetData>
  <mergeCells count="1">
    <mergeCell ref="A395:E395"/>
  </mergeCells>
  <printOptions/>
  <pageMargins left="0.75" right="0.75" top="1" bottom="1" header="0.5" footer="0.5"/>
  <pageSetup fitToHeight="10" fitToWidth="1" horizontalDpi="600" verticalDpi="600" orientation="portrait" scale="83" r:id="rId1"/>
  <rowBreaks count="6" manualBreakCount="6">
    <brk id="54" max="255" man="1"/>
    <brk id="105" max="255" man="1"/>
    <brk id="156" max="255" man="1"/>
    <brk id="207" max="255" man="1"/>
    <brk id="258" max="255" man="1"/>
    <brk id="309"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E573"/>
  <sheetViews>
    <sheetView workbookViewId="0" topLeftCell="A1">
      <selection activeCell="A1" sqref="A1"/>
    </sheetView>
  </sheetViews>
  <sheetFormatPr defaultColWidth="9.140625" defaultRowHeight="10.5" customHeight="1"/>
  <cols>
    <col min="1" max="1" width="70.57421875" style="307" bestFit="1" customWidth="1"/>
    <col min="2" max="2" width="11.8515625" style="306" customWidth="1"/>
    <col min="3" max="3" width="11.00390625" style="545" customWidth="1"/>
    <col min="4" max="4" width="11.57421875" style="328" customWidth="1"/>
    <col min="5" max="5" width="8.28125" style="338" customWidth="1"/>
    <col min="6" max="16384" width="9.140625" style="329" customWidth="1"/>
  </cols>
  <sheetData>
    <row r="1" ht="15.75">
      <c r="A1" s="307" t="s">
        <v>559</v>
      </c>
    </row>
    <row r="2" spans="1:5" ht="12.75">
      <c r="A2" s="307" t="s">
        <v>910</v>
      </c>
      <c r="B2" s="328"/>
      <c r="C2" s="546"/>
      <c r="D2" s="336"/>
      <c r="E2" s="320"/>
    </row>
    <row r="3" spans="2:5" ht="12.75">
      <c r="B3" s="328"/>
      <c r="C3" s="546"/>
      <c r="D3" s="336"/>
      <c r="E3" s="320"/>
    </row>
    <row r="4" spans="1:5" s="326" customFormat="1" ht="39" thickBot="1">
      <c r="A4" s="343" t="s">
        <v>78</v>
      </c>
      <c r="B4" s="344" t="s">
        <v>591</v>
      </c>
      <c r="C4" s="547" t="s">
        <v>77</v>
      </c>
      <c r="D4" s="345" t="s">
        <v>79</v>
      </c>
      <c r="E4" s="346" t="s">
        <v>623</v>
      </c>
    </row>
    <row r="5" spans="1:5" ht="12.75">
      <c r="A5" s="331" t="s">
        <v>271</v>
      </c>
      <c r="B5" s="331">
        <v>147</v>
      </c>
      <c r="C5" s="332">
        <v>158063</v>
      </c>
      <c r="D5" s="333">
        <v>93.00089204937272</v>
      </c>
      <c r="E5" s="334">
        <v>259</v>
      </c>
    </row>
    <row r="6" spans="1:5" ht="12.75">
      <c r="A6" s="331" t="s">
        <v>249</v>
      </c>
      <c r="B6" s="331">
        <v>101</v>
      </c>
      <c r="C6" s="332">
        <v>102191</v>
      </c>
      <c r="D6" s="333">
        <v>98.83453533089997</v>
      </c>
      <c r="E6" s="334">
        <v>234</v>
      </c>
    </row>
    <row r="7" spans="1:5" ht="12.75">
      <c r="A7" s="331" t="s">
        <v>233</v>
      </c>
      <c r="B7" s="331">
        <v>729</v>
      </c>
      <c r="C7" s="332">
        <v>700943</v>
      </c>
      <c r="D7" s="333">
        <v>104.0027505802897</v>
      </c>
      <c r="E7" s="334">
        <v>218</v>
      </c>
    </row>
    <row r="8" spans="1:5" ht="12.75">
      <c r="A8" s="331" t="s">
        <v>774</v>
      </c>
      <c r="B8" s="331">
        <v>222</v>
      </c>
      <c r="C8" s="332">
        <v>163961</v>
      </c>
      <c r="D8" s="333">
        <v>135.39805197577473</v>
      </c>
      <c r="E8" s="334">
        <v>107</v>
      </c>
    </row>
    <row r="9" spans="1:5" ht="12.75">
      <c r="A9" s="331" t="s">
        <v>82</v>
      </c>
      <c r="B9" s="331">
        <v>214</v>
      </c>
      <c r="C9" s="332">
        <v>111489</v>
      </c>
      <c r="D9" s="333">
        <v>191.94718761492166</v>
      </c>
      <c r="E9" s="334">
        <v>27</v>
      </c>
    </row>
    <row r="10" spans="1:5" ht="12.75">
      <c r="A10" s="331" t="s">
        <v>950</v>
      </c>
      <c r="B10" s="331">
        <v>645</v>
      </c>
      <c r="C10" s="332">
        <v>850957</v>
      </c>
      <c r="D10" s="333">
        <v>75.7970144202351</v>
      </c>
      <c r="E10" s="334">
        <v>324</v>
      </c>
    </row>
    <row r="11" spans="1:5" ht="12.75">
      <c r="A11" s="331" t="s">
        <v>751</v>
      </c>
      <c r="B11" s="332">
        <v>1234</v>
      </c>
      <c r="C11" s="332">
        <v>816811</v>
      </c>
      <c r="D11" s="333">
        <v>151.0753405622598</v>
      </c>
      <c r="E11" s="334">
        <v>76</v>
      </c>
    </row>
    <row r="12" spans="1:5" ht="12.75">
      <c r="A12" s="331" t="s">
        <v>254</v>
      </c>
      <c r="B12" s="331">
        <v>145</v>
      </c>
      <c r="C12" s="332">
        <v>150080</v>
      </c>
      <c r="D12" s="333">
        <v>96.61513859275053</v>
      </c>
      <c r="E12" s="334">
        <v>241</v>
      </c>
    </row>
    <row r="13" spans="1:5" ht="12.75">
      <c r="A13" s="331" t="s">
        <v>99</v>
      </c>
      <c r="B13" s="331">
        <v>169</v>
      </c>
      <c r="C13" s="332">
        <v>113501</v>
      </c>
      <c r="D13" s="333">
        <v>148.89736654302607</v>
      </c>
      <c r="E13" s="334">
        <v>78</v>
      </c>
    </row>
    <row r="14" spans="1:5" ht="12.75">
      <c r="A14" s="331" t="s">
        <v>829</v>
      </c>
      <c r="B14" s="331">
        <v>936</v>
      </c>
      <c r="C14" s="332">
        <v>800336</v>
      </c>
      <c r="D14" s="333">
        <v>116.95088063013534</v>
      </c>
      <c r="E14" s="334">
        <v>167</v>
      </c>
    </row>
    <row r="15" spans="1:5" ht="12.75">
      <c r="A15" s="331" t="s">
        <v>929</v>
      </c>
      <c r="B15" s="331">
        <v>102</v>
      </c>
      <c r="C15" s="332">
        <v>126494</v>
      </c>
      <c r="D15" s="333">
        <v>80.6362357107847</v>
      </c>
      <c r="E15" s="334">
        <v>303</v>
      </c>
    </row>
    <row r="16" spans="1:5" ht="12.75">
      <c r="A16" s="331" t="s">
        <v>785</v>
      </c>
      <c r="B16" s="331">
        <v>313</v>
      </c>
      <c r="C16" s="332">
        <v>241515</v>
      </c>
      <c r="D16" s="333">
        <v>129.59857565782664</v>
      </c>
      <c r="E16" s="334">
        <v>121</v>
      </c>
    </row>
    <row r="17" spans="1:5" ht="12.75">
      <c r="A17" s="331" t="s">
        <v>955</v>
      </c>
      <c r="B17" s="331">
        <v>267</v>
      </c>
      <c r="C17" s="332">
        <v>359180</v>
      </c>
      <c r="D17" s="333">
        <v>74.33598752714516</v>
      </c>
      <c r="E17" s="334">
        <v>329</v>
      </c>
    </row>
    <row r="18" spans="1:5" ht="12.75">
      <c r="A18" s="331" t="s">
        <v>247</v>
      </c>
      <c r="B18" s="331">
        <v>130</v>
      </c>
      <c r="C18" s="332">
        <v>130575</v>
      </c>
      <c r="D18" s="333">
        <v>99.55964005360904</v>
      </c>
      <c r="E18" s="334">
        <v>232</v>
      </c>
    </row>
    <row r="19" spans="1:5" ht="12.75">
      <c r="A19" s="331" t="s">
        <v>815</v>
      </c>
      <c r="B19" s="331">
        <v>214</v>
      </c>
      <c r="C19" s="332">
        <v>177963</v>
      </c>
      <c r="D19" s="333">
        <v>120.2497148283632</v>
      </c>
      <c r="E19" s="334">
        <v>151</v>
      </c>
    </row>
    <row r="20" spans="1:5" ht="12.75">
      <c r="A20" s="331" t="s">
        <v>119</v>
      </c>
      <c r="B20" s="331">
        <v>468</v>
      </c>
      <c r="C20" s="332">
        <v>344047</v>
      </c>
      <c r="D20" s="333">
        <v>136.02792641703022</v>
      </c>
      <c r="E20" s="334">
        <v>105</v>
      </c>
    </row>
    <row r="21" spans="1:5" ht="12.75">
      <c r="A21" s="331" t="s">
        <v>812</v>
      </c>
      <c r="B21" s="331">
        <v>136</v>
      </c>
      <c r="C21" s="332">
        <v>112903</v>
      </c>
      <c r="D21" s="333">
        <v>120.4573837719104</v>
      </c>
      <c r="E21" s="334">
        <v>148</v>
      </c>
    </row>
    <row r="22" spans="1:5" ht="12.75">
      <c r="A22" s="331" t="s">
        <v>933</v>
      </c>
      <c r="B22" s="331">
        <v>173</v>
      </c>
      <c r="C22" s="332">
        <v>217313</v>
      </c>
      <c r="D22" s="333">
        <v>79.60867504475112</v>
      </c>
      <c r="E22" s="334">
        <v>307</v>
      </c>
    </row>
    <row r="23" spans="1:5" ht="12.75">
      <c r="A23" s="331" t="s">
        <v>298</v>
      </c>
      <c r="B23" s="331">
        <v>340</v>
      </c>
      <c r="C23" s="332">
        <v>398009</v>
      </c>
      <c r="D23" s="333">
        <v>85.42520395267444</v>
      </c>
      <c r="E23" s="334">
        <v>287</v>
      </c>
    </row>
    <row r="24" spans="1:5" ht="12.75">
      <c r="A24" s="331" t="s">
        <v>928</v>
      </c>
      <c r="B24" s="331">
        <v>83</v>
      </c>
      <c r="C24" s="332">
        <v>102703</v>
      </c>
      <c r="D24" s="333">
        <v>80.8155555339182</v>
      </c>
      <c r="E24" s="334">
        <v>302</v>
      </c>
    </row>
    <row r="25" spans="1:5" ht="12.75">
      <c r="A25" s="331" t="s">
        <v>832</v>
      </c>
      <c r="B25" s="331">
        <v>215</v>
      </c>
      <c r="C25" s="332">
        <v>185479</v>
      </c>
      <c r="D25" s="333">
        <v>115.91608753551614</v>
      </c>
      <c r="E25" s="334">
        <v>170</v>
      </c>
    </row>
    <row r="26" spans="1:5" ht="12.75">
      <c r="A26" s="331" t="s">
        <v>760</v>
      </c>
      <c r="B26" s="332">
        <v>7503</v>
      </c>
      <c r="C26" s="332">
        <v>5138223</v>
      </c>
      <c r="D26" s="333">
        <v>146.023245779718</v>
      </c>
      <c r="E26" s="334">
        <v>87</v>
      </c>
    </row>
    <row r="27" spans="1:5" ht="12.75">
      <c r="A27" s="331" t="s">
        <v>742</v>
      </c>
      <c r="B27" s="331">
        <v>437</v>
      </c>
      <c r="C27" s="332">
        <v>271620</v>
      </c>
      <c r="D27" s="333">
        <v>160.88653265591634</v>
      </c>
      <c r="E27" s="334">
        <v>63</v>
      </c>
    </row>
    <row r="28" spans="1:5" ht="12.75">
      <c r="A28" s="331" t="s">
        <v>154</v>
      </c>
      <c r="B28" s="331">
        <v>215</v>
      </c>
      <c r="C28" s="332">
        <v>125781</v>
      </c>
      <c r="D28" s="333">
        <v>170.93201675928796</v>
      </c>
      <c r="E28" s="334">
        <v>45</v>
      </c>
    </row>
    <row r="29" spans="1:5" ht="12.75">
      <c r="A29" s="331" t="s">
        <v>229</v>
      </c>
      <c r="B29" s="331">
        <v>549</v>
      </c>
      <c r="C29" s="332">
        <v>523249</v>
      </c>
      <c r="D29" s="333">
        <v>104.92136630934795</v>
      </c>
      <c r="E29" s="334">
        <v>213</v>
      </c>
    </row>
    <row r="30" spans="1:5" ht="12.75">
      <c r="A30" s="331" t="s">
        <v>948</v>
      </c>
      <c r="B30" s="331">
        <v>92</v>
      </c>
      <c r="C30" s="332">
        <v>121068</v>
      </c>
      <c r="D30" s="333">
        <v>75.99035252915716</v>
      </c>
      <c r="E30" s="334">
        <v>322</v>
      </c>
    </row>
    <row r="31" spans="1:5" ht="12.75">
      <c r="A31" s="331" t="s">
        <v>805</v>
      </c>
      <c r="B31" s="332">
        <v>1849</v>
      </c>
      <c r="C31" s="332">
        <v>1513565</v>
      </c>
      <c r="D31" s="333">
        <v>122.16191574197342</v>
      </c>
      <c r="E31" s="334">
        <v>141</v>
      </c>
    </row>
    <row r="32" spans="1:5" s="330" customFormat="1" ht="12.75">
      <c r="A32" s="339" t="s">
        <v>133</v>
      </c>
      <c r="B32" s="340">
        <v>2119</v>
      </c>
      <c r="C32" s="340">
        <v>780117</v>
      </c>
      <c r="D32" s="341">
        <v>271.62592277824996</v>
      </c>
      <c r="E32" s="334">
        <v>8</v>
      </c>
    </row>
    <row r="33" spans="1:5" s="330" customFormat="1" ht="12.75">
      <c r="A33" s="339" t="s">
        <v>225</v>
      </c>
      <c r="B33" s="340">
        <v>2820</v>
      </c>
      <c r="C33" s="340">
        <v>2658405</v>
      </c>
      <c r="D33" s="341">
        <v>106.07864490173618</v>
      </c>
      <c r="E33" s="334">
        <v>209</v>
      </c>
    </row>
    <row r="34" spans="1:5" ht="12.75">
      <c r="A34" s="331" t="s">
        <v>972</v>
      </c>
      <c r="B34" s="331">
        <v>98</v>
      </c>
      <c r="C34" s="332">
        <v>147180</v>
      </c>
      <c r="D34" s="333">
        <v>66.58513384970784</v>
      </c>
      <c r="E34" s="334">
        <v>346</v>
      </c>
    </row>
    <row r="35" spans="1:5" ht="12.75">
      <c r="A35" s="331" t="s">
        <v>932</v>
      </c>
      <c r="B35" s="331">
        <v>180</v>
      </c>
      <c r="C35" s="332">
        <v>224816</v>
      </c>
      <c r="D35" s="333">
        <v>80.06547576684933</v>
      </c>
      <c r="E35" s="334">
        <v>306</v>
      </c>
    </row>
    <row r="36" spans="1:5" ht="12.75">
      <c r="A36" s="331" t="s">
        <v>836</v>
      </c>
      <c r="B36" s="331">
        <v>881</v>
      </c>
      <c r="C36" s="332">
        <v>766514</v>
      </c>
      <c r="D36" s="333">
        <v>114.93593072011731</v>
      </c>
      <c r="E36" s="334">
        <v>175</v>
      </c>
    </row>
    <row r="37" spans="1:5" ht="12.75">
      <c r="A37" s="331" t="s">
        <v>947</v>
      </c>
      <c r="B37" s="331">
        <v>107</v>
      </c>
      <c r="C37" s="332">
        <v>137991</v>
      </c>
      <c r="D37" s="333">
        <v>77.54128892464001</v>
      </c>
      <c r="E37" s="334">
        <v>321</v>
      </c>
    </row>
    <row r="38" spans="1:5" ht="12.75">
      <c r="A38" s="331" t="s">
        <v>236</v>
      </c>
      <c r="B38" s="331">
        <v>112</v>
      </c>
      <c r="C38" s="332">
        <v>108390</v>
      </c>
      <c r="D38" s="333">
        <v>103.3305655503275</v>
      </c>
      <c r="E38" s="334">
        <v>221</v>
      </c>
    </row>
    <row r="39" spans="1:5" ht="12.75">
      <c r="A39" s="331" t="s">
        <v>840</v>
      </c>
      <c r="B39" s="331">
        <v>429</v>
      </c>
      <c r="C39" s="332">
        <v>379640</v>
      </c>
      <c r="D39" s="333">
        <v>113.00179117058266</v>
      </c>
      <c r="E39" s="334">
        <v>179</v>
      </c>
    </row>
    <row r="40" spans="1:5" ht="12.75">
      <c r="A40" s="331" t="s">
        <v>126</v>
      </c>
      <c r="B40" s="331">
        <v>219</v>
      </c>
      <c r="C40" s="332">
        <v>185953</v>
      </c>
      <c r="D40" s="333">
        <v>117.77169499819847</v>
      </c>
      <c r="E40" s="334">
        <v>164</v>
      </c>
    </row>
    <row r="41" spans="1:5" ht="12.75">
      <c r="A41" s="331" t="s">
        <v>244</v>
      </c>
      <c r="B41" s="331">
        <v>150</v>
      </c>
      <c r="C41" s="332">
        <v>149140</v>
      </c>
      <c r="D41" s="333">
        <v>100.5766393992222</v>
      </c>
      <c r="E41" s="334">
        <v>229</v>
      </c>
    </row>
    <row r="42" spans="1:5" ht="12.75">
      <c r="A42" s="331" t="s">
        <v>987</v>
      </c>
      <c r="B42" s="331">
        <v>85</v>
      </c>
      <c r="C42" s="332">
        <v>148116</v>
      </c>
      <c r="D42" s="333">
        <v>57.38745307731777</v>
      </c>
      <c r="E42" s="334">
        <v>361</v>
      </c>
    </row>
    <row r="43" spans="1:5" ht="12.75">
      <c r="A43" s="331" t="s">
        <v>939</v>
      </c>
      <c r="B43" s="331">
        <v>196</v>
      </c>
      <c r="C43" s="332">
        <v>247554</v>
      </c>
      <c r="D43" s="333">
        <v>79.17464472397941</v>
      </c>
      <c r="E43" s="334">
        <v>313</v>
      </c>
    </row>
    <row r="44" spans="1:5" ht="12.75">
      <c r="A44" s="331" t="s">
        <v>806</v>
      </c>
      <c r="B44" s="332">
        <v>1339</v>
      </c>
      <c r="C44" s="332">
        <v>1100019</v>
      </c>
      <c r="D44" s="333">
        <v>121.72517020160561</v>
      </c>
      <c r="E44" s="334">
        <v>142</v>
      </c>
    </row>
    <row r="45" spans="1:5" ht="12.75">
      <c r="A45" s="331" t="s">
        <v>998</v>
      </c>
      <c r="B45" s="331">
        <v>52</v>
      </c>
      <c r="C45" s="332">
        <v>101138</v>
      </c>
      <c r="D45" s="333">
        <v>51.414898455575546</v>
      </c>
      <c r="E45" s="334">
        <v>372</v>
      </c>
    </row>
    <row r="46" spans="1:5" ht="12.75">
      <c r="A46" s="331" t="s">
        <v>307</v>
      </c>
      <c r="B46" s="331">
        <v>126</v>
      </c>
      <c r="C46" s="332">
        <v>151524</v>
      </c>
      <c r="D46" s="333">
        <v>83.1551437396056</v>
      </c>
      <c r="E46" s="334">
        <v>296</v>
      </c>
    </row>
    <row r="47" spans="1:5" ht="12.75">
      <c r="A47" s="331" t="s">
        <v>267</v>
      </c>
      <c r="B47" s="331">
        <v>168</v>
      </c>
      <c r="C47" s="332">
        <v>178714</v>
      </c>
      <c r="D47" s="333">
        <v>94.0049464507537</v>
      </c>
      <c r="E47" s="334">
        <v>254</v>
      </c>
    </row>
    <row r="48" spans="1:5" ht="12.75">
      <c r="A48" s="331" t="s">
        <v>251</v>
      </c>
      <c r="B48" s="331">
        <v>158</v>
      </c>
      <c r="C48" s="332">
        <v>161202</v>
      </c>
      <c r="D48" s="333">
        <v>98.01367228694433</v>
      </c>
      <c r="E48" s="334">
        <v>237</v>
      </c>
    </row>
    <row r="49" spans="1:5" ht="12.75">
      <c r="A49" s="331" t="s">
        <v>977</v>
      </c>
      <c r="B49" s="331">
        <v>68</v>
      </c>
      <c r="C49" s="332">
        <v>105886</v>
      </c>
      <c r="D49" s="333">
        <v>64.22001019964868</v>
      </c>
      <c r="E49" s="334">
        <v>351</v>
      </c>
    </row>
    <row r="50" spans="1:5" ht="12.75">
      <c r="A50" s="331" t="s">
        <v>953</v>
      </c>
      <c r="B50" s="331">
        <v>422</v>
      </c>
      <c r="C50" s="332">
        <v>567640</v>
      </c>
      <c r="D50" s="333">
        <v>74.34289338313016</v>
      </c>
      <c r="E50" s="334">
        <v>327</v>
      </c>
    </row>
    <row r="51" spans="1:5" s="330" customFormat="1" ht="12.75">
      <c r="A51" s="339" t="s">
        <v>279</v>
      </c>
      <c r="B51" s="340">
        <v>4015</v>
      </c>
      <c r="C51" s="340">
        <v>4455217</v>
      </c>
      <c r="D51" s="341">
        <v>90.11906715206015</v>
      </c>
      <c r="E51" s="334">
        <v>267</v>
      </c>
    </row>
    <row r="52" spans="1:5" s="330" customFormat="1" ht="12.75">
      <c r="A52" s="339" t="s">
        <v>94</v>
      </c>
      <c r="B52" s="339">
        <v>378</v>
      </c>
      <c r="C52" s="340">
        <v>282304</v>
      </c>
      <c r="D52" s="341">
        <v>133.8982090228973</v>
      </c>
      <c r="E52" s="334">
        <v>108</v>
      </c>
    </row>
    <row r="53" spans="1:5" ht="12.75">
      <c r="A53" s="331" t="s">
        <v>942</v>
      </c>
      <c r="B53" s="331">
        <v>89</v>
      </c>
      <c r="C53" s="332">
        <v>113320</v>
      </c>
      <c r="D53" s="333">
        <v>78.5386516060713</v>
      </c>
      <c r="E53" s="334">
        <v>316</v>
      </c>
    </row>
    <row r="54" spans="1:5" ht="12.75">
      <c r="A54" s="331" t="s">
        <v>270</v>
      </c>
      <c r="B54" s="331">
        <v>225</v>
      </c>
      <c r="C54" s="332">
        <v>240604</v>
      </c>
      <c r="D54" s="333">
        <v>93.5146547854566</v>
      </c>
      <c r="E54" s="334">
        <v>258</v>
      </c>
    </row>
    <row r="55" spans="1:5" ht="39" thickBot="1">
      <c r="A55" s="343" t="s">
        <v>78</v>
      </c>
      <c r="B55" s="344" t="s">
        <v>591</v>
      </c>
      <c r="C55" s="547" t="s">
        <v>77</v>
      </c>
      <c r="D55" s="345" t="s">
        <v>79</v>
      </c>
      <c r="E55" s="346" t="s">
        <v>623</v>
      </c>
    </row>
    <row r="56" spans="1:5" ht="12.75">
      <c r="A56" s="331" t="s">
        <v>202</v>
      </c>
      <c r="B56" s="331">
        <v>1007</v>
      </c>
      <c r="C56" s="332">
        <v>900440</v>
      </c>
      <c r="D56" s="333">
        <v>111.83421438407889</v>
      </c>
      <c r="E56" s="334">
        <v>185</v>
      </c>
    </row>
    <row r="57" spans="1:5" ht="12.75">
      <c r="A57" s="331" t="s">
        <v>130</v>
      </c>
      <c r="B57" s="331">
        <v>1422</v>
      </c>
      <c r="C57" s="332">
        <v>387717</v>
      </c>
      <c r="D57" s="333">
        <v>366.7623550166745</v>
      </c>
      <c r="E57" s="334">
        <v>1</v>
      </c>
    </row>
    <row r="58" spans="1:5" ht="12.75">
      <c r="A58" s="331" t="s">
        <v>147</v>
      </c>
      <c r="B58" s="331">
        <v>177</v>
      </c>
      <c r="C58" s="332">
        <v>100613</v>
      </c>
      <c r="D58" s="333">
        <v>175.92160058839315</v>
      </c>
      <c r="E58" s="334">
        <v>37</v>
      </c>
    </row>
    <row r="59" spans="1:5" ht="12.75">
      <c r="A59" s="331" t="s">
        <v>951</v>
      </c>
      <c r="B59" s="331">
        <v>862</v>
      </c>
      <c r="C59" s="332">
        <v>1137520</v>
      </c>
      <c r="D59" s="333">
        <v>75.77888740417751</v>
      </c>
      <c r="E59" s="334">
        <v>325</v>
      </c>
    </row>
    <row r="60" spans="1:5" ht="12.75">
      <c r="A60" s="331" t="s">
        <v>841</v>
      </c>
      <c r="B60" s="331">
        <v>161</v>
      </c>
      <c r="C60" s="332">
        <v>142661</v>
      </c>
      <c r="D60" s="333">
        <v>112.85494984613875</v>
      </c>
      <c r="E60" s="334">
        <v>180</v>
      </c>
    </row>
    <row r="61" spans="1:5" ht="12.75">
      <c r="A61" s="331" t="s">
        <v>988</v>
      </c>
      <c r="B61" s="331">
        <v>118</v>
      </c>
      <c r="C61" s="332">
        <v>206007</v>
      </c>
      <c r="D61" s="333">
        <v>57.2796070036455</v>
      </c>
      <c r="E61" s="334">
        <v>362</v>
      </c>
    </row>
    <row r="62" spans="1:5" ht="12.75">
      <c r="A62" s="331" t="s">
        <v>964</v>
      </c>
      <c r="B62" s="331">
        <v>288</v>
      </c>
      <c r="C62" s="332">
        <v>409764</v>
      </c>
      <c r="D62" s="333">
        <v>70.28435880165169</v>
      </c>
      <c r="E62" s="334">
        <v>338</v>
      </c>
    </row>
    <row r="63" spans="1:5" ht="12.75">
      <c r="A63" s="331" t="s">
        <v>830</v>
      </c>
      <c r="B63" s="331">
        <v>668</v>
      </c>
      <c r="C63" s="332">
        <v>571344</v>
      </c>
      <c r="D63" s="333">
        <v>116.91730376095661</v>
      </c>
      <c r="E63" s="334">
        <v>168</v>
      </c>
    </row>
    <row r="64" spans="1:5" ht="12.75">
      <c r="A64" s="331" t="s">
        <v>1005</v>
      </c>
      <c r="B64" s="331">
        <v>110</v>
      </c>
      <c r="C64" s="332">
        <v>249320</v>
      </c>
      <c r="D64" s="333">
        <v>44.12000641745548</v>
      </c>
      <c r="E64" s="334">
        <v>379</v>
      </c>
    </row>
    <row r="65" spans="1:5" ht="12.75">
      <c r="A65" s="331" t="s">
        <v>114</v>
      </c>
      <c r="B65" s="331">
        <v>183</v>
      </c>
      <c r="C65" s="332">
        <v>139991</v>
      </c>
      <c r="D65" s="333">
        <v>130.72268931574172</v>
      </c>
      <c r="E65" s="334">
        <v>116</v>
      </c>
    </row>
    <row r="66" spans="1:5" ht="12.75">
      <c r="A66" s="331" t="s">
        <v>954</v>
      </c>
      <c r="B66" s="331">
        <v>161</v>
      </c>
      <c r="C66" s="332">
        <v>216581</v>
      </c>
      <c r="D66" s="333">
        <v>74.33708404707707</v>
      </c>
      <c r="E66" s="334">
        <v>328</v>
      </c>
    </row>
    <row r="67" spans="1:5" ht="12.75">
      <c r="A67" s="331" t="s">
        <v>995</v>
      </c>
      <c r="B67" s="331">
        <v>164</v>
      </c>
      <c r="C67" s="332">
        <v>305526</v>
      </c>
      <c r="D67" s="333">
        <v>53.67791939147569</v>
      </c>
      <c r="E67" s="334">
        <v>369</v>
      </c>
    </row>
    <row r="68" spans="1:5" ht="12.75">
      <c r="A68" s="331" t="s">
        <v>299</v>
      </c>
      <c r="B68" s="331">
        <v>515</v>
      </c>
      <c r="C68" s="332">
        <v>603178</v>
      </c>
      <c r="D68" s="333">
        <v>85.38109811697377</v>
      </c>
      <c r="E68" s="334">
        <v>288</v>
      </c>
    </row>
    <row r="69" spans="1:5" ht="12.75">
      <c r="A69" s="331" t="s">
        <v>780</v>
      </c>
      <c r="B69" s="332">
        <v>2070</v>
      </c>
      <c r="C69" s="332">
        <v>1583016</v>
      </c>
      <c r="D69" s="333">
        <v>130.76304977334405</v>
      </c>
      <c r="E69" s="334">
        <v>115</v>
      </c>
    </row>
    <row r="70" spans="1:5" s="330" customFormat="1" ht="12.75">
      <c r="A70" s="339" t="s">
        <v>255</v>
      </c>
      <c r="B70" s="339">
        <v>183</v>
      </c>
      <c r="C70" s="340">
        <v>190278</v>
      </c>
      <c r="D70" s="341">
        <v>96.175070160502</v>
      </c>
      <c r="E70" s="334">
        <v>242</v>
      </c>
    </row>
    <row r="71" spans="1:5" ht="12.75">
      <c r="A71" s="331" t="s">
        <v>235</v>
      </c>
      <c r="B71" s="331">
        <v>515</v>
      </c>
      <c r="C71" s="332">
        <v>496704</v>
      </c>
      <c r="D71" s="333">
        <v>103.68348151011466</v>
      </c>
      <c r="E71" s="334">
        <v>220</v>
      </c>
    </row>
    <row r="72" spans="1:5" ht="12.75">
      <c r="A72" s="331" t="s">
        <v>792</v>
      </c>
      <c r="B72" s="332">
        <v>12179</v>
      </c>
      <c r="C72" s="332">
        <v>9505748</v>
      </c>
      <c r="D72" s="333">
        <v>128.12247915682175</v>
      </c>
      <c r="E72" s="334">
        <v>128</v>
      </c>
    </row>
    <row r="73" spans="1:5" ht="12.75">
      <c r="A73" s="331" t="s">
        <v>799</v>
      </c>
      <c r="B73" s="331">
        <v>268</v>
      </c>
      <c r="C73" s="332">
        <v>215881</v>
      </c>
      <c r="D73" s="333">
        <v>124.14246737786095</v>
      </c>
      <c r="E73" s="334">
        <v>135</v>
      </c>
    </row>
    <row r="74" spans="1:5" ht="12.75">
      <c r="A74" s="331" t="s">
        <v>941</v>
      </c>
      <c r="B74" s="332">
        <v>1660</v>
      </c>
      <c r="C74" s="332">
        <v>2104218</v>
      </c>
      <c r="D74" s="333">
        <v>78.88916452572879</v>
      </c>
      <c r="E74" s="334">
        <v>315</v>
      </c>
    </row>
    <row r="75" spans="1:5" ht="12.75">
      <c r="A75" s="331" t="s">
        <v>201</v>
      </c>
      <c r="B75" s="331">
        <v>269</v>
      </c>
      <c r="C75" s="332">
        <v>240500</v>
      </c>
      <c r="D75" s="333">
        <v>111.85031185031184</v>
      </c>
      <c r="E75" s="334">
        <v>184</v>
      </c>
    </row>
    <row r="76" spans="1:5" ht="12.75">
      <c r="A76" s="331" t="s">
        <v>804</v>
      </c>
      <c r="B76" s="332">
        <v>134</v>
      </c>
      <c r="C76" s="332">
        <v>109477</v>
      </c>
      <c r="D76" s="333">
        <v>122.40013884194853</v>
      </c>
      <c r="E76" s="334">
        <v>140</v>
      </c>
    </row>
    <row r="77" spans="1:5" ht="12.75">
      <c r="A77" s="331" t="s">
        <v>231</v>
      </c>
      <c r="B77" s="332">
        <v>2210</v>
      </c>
      <c r="C77" s="332">
        <v>2114155</v>
      </c>
      <c r="D77" s="333">
        <v>104.53348973939944</v>
      </c>
      <c r="E77" s="334">
        <v>215</v>
      </c>
    </row>
    <row r="78" spans="1:5" ht="12.75">
      <c r="A78" s="331" t="s">
        <v>287</v>
      </c>
      <c r="B78" s="331">
        <v>117</v>
      </c>
      <c r="C78" s="332">
        <v>131507</v>
      </c>
      <c r="D78" s="333">
        <v>88.96864805675743</v>
      </c>
      <c r="E78" s="334">
        <v>275</v>
      </c>
    </row>
    <row r="79" spans="1:5" s="330" customFormat="1" ht="12.75">
      <c r="A79" s="339" t="s">
        <v>835</v>
      </c>
      <c r="B79" s="339">
        <v>221</v>
      </c>
      <c r="C79" s="340">
        <v>192152</v>
      </c>
      <c r="D79" s="341">
        <v>115.0131146175944</v>
      </c>
      <c r="E79" s="334">
        <v>174</v>
      </c>
    </row>
    <row r="80" spans="1:5" s="330" customFormat="1" ht="12.75">
      <c r="A80" s="339" t="s">
        <v>121</v>
      </c>
      <c r="B80" s="339">
        <v>626</v>
      </c>
      <c r="C80" s="340">
        <v>599127</v>
      </c>
      <c r="D80" s="341">
        <v>104.48535953145159</v>
      </c>
      <c r="E80" s="334">
        <v>216</v>
      </c>
    </row>
    <row r="81" spans="1:5" ht="12.75">
      <c r="A81" s="331" t="s">
        <v>285</v>
      </c>
      <c r="B81" s="331">
        <v>139</v>
      </c>
      <c r="C81" s="332">
        <v>155997</v>
      </c>
      <c r="D81" s="333">
        <v>89.10427764636499</v>
      </c>
      <c r="E81" s="334">
        <v>273</v>
      </c>
    </row>
    <row r="82" spans="1:5" ht="12.75">
      <c r="A82" s="331" t="s">
        <v>232</v>
      </c>
      <c r="B82" s="331">
        <v>732</v>
      </c>
      <c r="C82" s="332">
        <v>703771</v>
      </c>
      <c r="D82" s="333">
        <v>104.01110588529508</v>
      </c>
      <c r="E82" s="334">
        <v>217</v>
      </c>
    </row>
    <row r="83" spans="1:5" ht="12.75">
      <c r="A83" s="331" t="s">
        <v>752</v>
      </c>
      <c r="B83" s="331">
        <v>433</v>
      </c>
      <c r="C83" s="332">
        <v>288847</v>
      </c>
      <c r="D83" s="333">
        <v>149.9063518056272</v>
      </c>
      <c r="E83" s="334">
        <v>77</v>
      </c>
    </row>
    <row r="84" spans="1:5" ht="12.75">
      <c r="A84" s="331" t="s">
        <v>300</v>
      </c>
      <c r="B84" s="332">
        <v>1457</v>
      </c>
      <c r="C84" s="332">
        <v>1725570</v>
      </c>
      <c r="D84" s="333">
        <v>84.43586756839768</v>
      </c>
      <c r="E84" s="334">
        <v>289</v>
      </c>
    </row>
    <row r="85" spans="1:5" ht="12.75">
      <c r="A85" s="331" t="s">
        <v>102</v>
      </c>
      <c r="B85" s="331">
        <v>175</v>
      </c>
      <c r="C85" s="332">
        <v>148085</v>
      </c>
      <c r="D85" s="333">
        <v>118.1753722524226</v>
      </c>
      <c r="E85" s="334">
        <v>163</v>
      </c>
    </row>
    <row r="86" spans="1:5" ht="12.75">
      <c r="A86" s="331" t="s">
        <v>142</v>
      </c>
      <c r="B86" s="331">
        <v>792</v>
      </c>
      <c r="C86" s="332">
        <v>415810</v>
      </c>
      <c r="D86" s="333">
        <v>190.47160962939805</v>
      </c>
      <c r="E86" s="334">
        <v>29</v>
      </c>
    </row>
    <row r="87" spans="1:5" ht="12.75">
      <c r="A87" s="331" t="s">
        <v>746</v>
      </c>
      <c r="B87" s="332">
        <v>9281</v>
      </c>
      <c r="C87" s="332">
        <v>6003967</v>
      </c>
      <c r="D87" s="333">
        <v>154.58112944324978</v>
      </c>
      <c r="E87" s="334">
        <v>69</v>
      </c>
    </row>
    <row r="88" spans="1:5" ht="12.75">
      <c r="A88" s="331" t="s">
        <v>118</v>
      </c>
      <c r="B88" s="331">
        <v>187</v>
      </c>
      <c r="C88" s="332">
        <v>134397</v>
      </c>
      <c r="D88" s="333">
        <v>139.14001056571203</v>
      </c>
      <c r="E88" s="334">
        <v>101</v>
      </c>
    </row>
    <row r="89" spans="1:5" ht="12.75">
      <c r="A89" s="331" t="s">
        <v>772</v>
      </c>
      <c r="B89" s="331">
        <v>146</v>
      </c>
      <c r="C89" s="332">
        <v>107087</v>
      </c>
      <c r="D89" s="333">
        <v>136.33774407724562</v>
      </c>
      <c r="E89" s="334">
        <v>104</v>
      </c>
    </row>
    <row r="90" spans="1:5" ht="12.75">
      <c r="A90" s="331" t="s">
        <v>122</v>
      </c>
      <c r="B90" s="331">
        <v>259</v>
      </c>
      <c r="C90" s="332">
        <v>169162</v>
      </c>
      <c r="D90" s="333">
        <v>153.10767193577752</v>
      </c>
      <c r="E90" s="334">
        <v>72</v>
      </c>
    </row>
    <row r="91" spans="1:5" ht="12.75">
      <c r="A91" s="331" t="s">
        <v>980</v>
      </c>
      <c r="B91" s="331">
        <v>239</v>
      </c>
      <c r="C91" s="332">
        <v>377291</v>
      </c>
      <c r="D91" s="333">
        <v>63.346329491029465</v>
      </c>
      <c r="E91" s="334">
        <v>354</v>
      </c>
    </row>
    <row r="92" spans="1:5" ht="12.75">
      <c r="A92" s="331" t="s">
        <v>295</v>
      </c>
      <c r="B92" s="331">
        <v>728</v>
      </c>
      <c r="C92" s="332">
        <v>838940</v>
      </c>
      <c r="D92" s="333">
        <v>86.77616992871957</v>
      </c>
      <c r="E92" s="334">
        <v>284</v>
      </c>
    </row>
    <row r="93" spans="1:5" ht="12.75">
      <c r="A93" s="331" t="s">
        <v>261</v>
      </c>
      <c r="B93" s="331">
        <v>142</v>
      </c>
      <c r="C93" s="332">
        <v>149549</v>
      </c>
      <c r="D93" s="333">
        <v>94.95215614948947</v>
      </c>
      <c r="E93" s="334">
        <v>248</v>
      </c>
    </row>
    <row r="94" spans="1:5" ht="12.75">
      <c r="A94" s="331" t="s">
        <v>965</v>
      </c>
      <c r="B94" s="331">
        <v>76</v>
      </c>
      <c r="C94" s="332">
        <v>109309</v>
      </c>
      <c r="D94" s="333">
        <v>69.52766926785534</v>
      </c>
      <c r="E94" s="334">
        <v>339</v>
      </c>
    </row>
    <row r="95" spans="1:5" ht="12.75">
      <c r="A95" s="331" t="s">
        <v>813</v>
      </c>
      <c r="B95" s="331">
        <v>598</v>
      </c>
      <c r="C95" s="332">
        <v>496575</v>
      </c>
      <c r="D95" s="333">
        <v>120.42491063786939</v>
      </c>
      <c r="E95" s="334">
        <v>149</v>
      </c>
    </row>
    <row r="96" spans="1:5" ht="12.75">
      <c r="A96" s="331" t="s">
        <v>788</v>
      </c>
      <c r="B96" s="332">
        <v>3099</v>
      </c>
      <c r="C96" s="332">
        <v>2408750</v>
      </c>
      <c r="D96" s="333">
        <v>128.65594187856772</v>
      </c>
      <c r="E96" s="334">
        <v>124</v>
      </c>
    </row>
    <row r="97" spans="1:5" ht="12.75">
      <c r="A97" s="331" t="s">
        <v>985</v>
      </c>
      <c r="B97" s="331">
        <v>321</v>
      </c>
      <c r="C97" s="332">
        <v>534230</v>
      </c>
      <c r="D97" s="333">
        <v>60.086479606162136</v>
      </c>
      <c r="E97" s="334">
        <v>359</v>
      </c>
    </row>
    <row r="98" spans="1:5" ht="12.75">
      <c r="A98" s="331" t="s">
        <v>819</v>
      </c>
      <c r="B98" s="332">
        <v>5339</v>
      </c>
      <c r="C98" s="332">
        <v>4468966</v>
      </c>
      <c r="D98" s="333">
        <v>119.4683512919991</v>
      </c>
      <c r="E98" s="334">
        <v>155</v>
      </c>
    </row>
    <row r="99" spans="1:5" ht="12.75">
      <c r="A99" s="331" t="s">
        <v>143</v>
      </c>
      <c r="B99" s="331">
        <v>260</v>
      </c>
      <c r="C99" s="332">
        <v>138234</v>
      </c>
      <c r="D99" s="333">
        <v>188.08686719620354</v>
      </c>
      <c r="E99" s="334">
        <v>31</v>
      </c>
    </row>
    <row r="100" spans="1:5" ht="12.75">
      <c r="A100" s="331" t="s">
        <v>204</v>
      </c>
      <c r="B100" s="331">
        <v>163</v>
      </c>
      <c r="C100" s="332">
        <v>147601</v>
      </c>
      <c r="D100" s="333">
        <v>110.43285614596107</v>
      </c>
      <c r="E100" s="334">
        <v>188</v>
      </c>
    </row>
    <row r="101" spans="1:5" ht="12.75">
      <c r="A101" s="331" t="s">
        <v>975</v>
      </c>
      <c r="B101" s="331">
        <v>181</v>
      </c>
      <c r="C101" s="332">
        <v>274244</v>
      </c>
      <c r="D101" s="333">
        <v>65.99962077565964</v>
      </c>
      <c r="E101" s="334">
        <v>349</v>
      </c>
    </row>
    <row r="102" spans="1:5" ht="12.75">
      <c r="A102" s="331" t="s">
        <v>83</v>
      </c>
      <c r="B102" s="331">
        <v>250</v>
      </c>
      <c r="C102" s="332">
        <v>106283</v>
      </c>
      <c r="D102" s="333">
        <v>235.22106075289554</v>
      </c>
      <c r="E102" s="334">
        <v>12</v>
      </c>
    </row>
    <row r="103" spans="1:5" ht="12.75">
      <c r="A103" s="331" t="s">
        <v>112</v>
      </c>
      <c r="B103" s="331">
        <v>774</v>
      </c>
      <c r="C103" s="332">
        <v>464389</v>
      </c>
      <c r="D103" s="333">
        <v>166.67061450637289</v>
      </c>
      <c r="E103" s="334">
        <v>51</v>
      </c>
    </row>
    <row r="104" spans="1:5" ht="12.75">
      <c r="A104" s="331" t="s">
        <v>301</v>
      </c>
      <c r="B104" s="331">
        <v>93</v>
      </c>
      <c r="C104" s="332">
        <v>110542</v>
      </c>
      <c r="D104" s="333">
        <v>84.13091856488937</v>
      </c>
      <c r="E104" s="334">
        <v>290</v>
      </c>
    </row>
    <row r="105" spans="1:5" ht="12.75">
      <c r="A105" s="331" t="s">
        <v>96</v>
      </c>
      <c r="B105" s="331">
        <v>218</v>
      </c>
      <c r="C105" s="332">
        <v>165685</v>
      </c>
      <c r="D105" s="333">
        <v>131.57497661224613</v>
      </c>
      <c r="E105" s="334">
        <v>113</v>
      </c>
    </row>
    <row r="106" spans="1:5" ht="39" thickBot="1">
      <c r="A106" s="343" t="s">
        <v>78</v>
      </c>
      <c r="B106" s="344" t="s">
        <v>591</v>
      </c>
      <c r="C106" s="547" t="s">
        <v>77</v>
      </c>
      <c r="D106" s="345" t="s">
        <v>79</v>
      </c>
      <c r="E106" s="346" t="s">
        <v>623</v>
      </c>
    </row>
    <row r="107" spans="1:5" ht="12.75">
      <c r="A107" s="331" t="s">
        <v>1006</v>
      </c>
      <c r="B107" s="331">
        <v>63</v>
      </c>
      <c r="C107" s="332">
        <v>155041</v>
      </c>
      <c r="D107" s="333">
        <v>40.63441283273457</v>
      </c>
      <c r="E107" s="334">
        <v>380</v>
      </c>
    </row>
    <row r="108" spans="1:5" ht="12.75">
      <c r="A108" s="331" t="s">
        <v>139</v>
      </c>
      <c r="B108" s="331">
        <v>313</v>
      </c>
      <c r="C108" s="332">
        <v>160301</v>
      </c>
      <c r="D108" s="333">
        <v>195.25767150548032</v>
      </c>
      <c r="E108" s="334">
        <v>25</v>
      </c>
    </row>
    <row r="109" spans="1:5" ht="12.75">
      <c r="A109" s="331" t="s">
        <v>152</v>
      </c>
      <c r="B109" s="331">
        <v>1261</v>
      </c>
      <c r="C109" s="332">
        <v>736310</v>
      </c>
      <c r="D109" s="333">
        <v>171.25938802949844</v>
      </c>
      <c r="E109" s="334">
        <v>43</v>
      </c>
    </row>
    <row r="110" spans="1:5" ht="12.75">
      <c r="A110" s="331" t="s">
        <v>787</v>
      </c>
      <c r="B110" s="331">
        <v>143</v>
      </c>
      <c r="C110" s="332">
        <v>110878</v>
      </c>
      <c r="D110" s="333">
        <v>128.97058027742202</v>
      </c>
      <c r="E110" s="334">
        <v>123</v>
      </c>
    </row>
    <row r="111" spans="1:5" ht="12.75">
      <c r="A111" s="331" t="s">
        <v>818</v>
      </c>
      <c r="B111" s="331">
        <v>237</v>
      </c>
      <c r="C111" s="332">
        <v>198105</v>
      </c>
      <c r="D111" s="333">
        <v>119.63352767471797</v>
      </c>
      <c r="E111" s="334">
        <v>154</v>
      </c>
    </row>
    <row r="112" spans="1:5" ht="12.75">
      <c r="A112" s="331" t="s">
        <v>962</v>
      </c>
      <c r="B112" s="331">
        <v>200</v>
      </c>
      <c r="C112" s="332">
        <v>279811</v>
      </c>
      <c r="D112" s="333">
        <v>71.47681828091105</v>
      </c>
      <c r="E112" s="334">
        <v>336</v>
      </c>
    </row>
    <row r="113" spans="1:5" ht="12.75">
      <c r="A113" s="331" t="s">
        <v>260</v>
      </c>
      <c r="B113" s="331">
        <v>321</v>
      </c>
      <c r="C113" s="332">
        <v>337870</v>
      </c>
      <c r="D113" s="333">
        <v>95.00695533785183</v>
      </c>
      <c r="E113" s="334">
        <v>247</v>
      </c>
    </row>
    <row r="114" spans="1:5" ht="12.75">
      <c r="A114" s="331" t="s">
        <v>927</v>
      </c>
      <c r="B114" s="331">
        <v>104</v>
      </c>
      <c r="C114" s="332">
        <v>128330</v>
      </c>
      <c r="D114" s="333">
        <v>81.04106600171433</v>
      </c>
      <c r="E114" s="334">
        <v>301</v>
      </c>
    </row>
    <row r="115" spans="1:5" ht="12.75">
      <c r="A115" s="331" t="s">
        <v>986</v>
      </c>
      <c r="B115" s="331">
        <v>206</v>
      </c>
      <c r="C115" s="332">
        <v>350356</v>
      </c>
      <c r="D115" s="333">
        <v>58.79733756521938</v>
      </c>
      <c r="E115" s="334">
        <v>360</v>
      </c>
    </row>
    <row r="116" spans="1:5" ht="12.75">
      <c r="A116" s="331" t="s">
        <v>1008</v>
      </c>
      <c r="B116" s="331">
        <v>71</v>
      </c>
      <c r="C116" s="332">
        <v>187001</v>
      </c>
      <c r="D116" s="333">
        <v>37.96771140261282</v>
      </c>
      <c r="E116" s="334">
        <v>382</v>
      </c>
    </row>
    <row r="117" spans="1:5" ht="12.75">
      <c r="A117" s="331" t="s">
        <v>239</v>
      </c>
      <c r="B117" s="331">
        <v>129</v>
      </c>
      <c r="C117" s="332">
        <v>126473</v>
      </c>
      <c r="D117" s="333">
        <v>101.99805492081315</v>
      </c>
      <c r="E117" s="334">
        <v>224</v>
      </c>
    </row>
    <row r="118" spans="1:5" ht="12.75">
      <c r="A118" s="331" t="s">
        <v>749</v>
      </c>
      <c r="B118" s="331">
        <v>521</v>
      </c>
      <c r="C118" s="332">
        <v>341363</v>
      </c>
      <c r="D118" s="333">
        <v>152.6234536256126</v>
      </c>
      <c r="E118" s="334">
        <v>74</v>
      </c>
    </row>
    <row r="119" spans="1:5" ht="12.75">
      <c r="A119" s="331" t="s">
        <v>957</v>
      </c>
      <c r="B119" s="331">
        <v>312</v>
      </c>
      <c r="C119" s="332">
        <v>420876</v>
      </c>
      <c r="D119" s="333">
        <v>74.13109799560915</v>
      </c>
      <c r="E119" s="334">
        <v>331</v>
      </c>
    </row>
    <row r="120" spans="1:5" ht="12.75">
      <c r="A120" s="331" t="s">
        <v>108</v>
      </c>
      <c r="B120" s="331">
        <v>257</v>
      </c>
      <c r="C120" s="332">
        <v>124953</v>
      </c>
      <c r="D120" s="333">
        <v>205.67733467783887</v>
      </c>
      <c r="E120" s="334">
        <v>18</v>
      </c>
    </row>
    <row r="121" spans="1:5" ht="12.75">
      <c r="A121" s="331" t="s">
        <v>240</v>
      </c>
      <c r="B121" s="331">
        <v>449</v>
      </c>
      <c r="C121" s="332">
        <v>441966</v>
      </c>
      <c r="D121" s="333">
        <v>101.59152513994289</v>
      </c>
      <c r="E121" s="334">
        <v>225</v>
      </c>
    </row>
    <row r="122" spans="1:5" ht="12.75">
      <c r="A122" s="331" t="s">
        <v>768</v>
      </c>
      <c r="B122" s="331">
        <v>278</v>
      </c>
      <c r="C122" s="332">
        <v>198848</v>
      </c>
      <c r="D122" s="333">
        <v>139.80527840360475</v>
      </c>
      <c r="E122" s="334">
        <v>98</v>
      </c>
    </row>
    <row r="123" spans="1:5" ht="12.75">
      <c r="A123" s="331" t="s">
        <v>264</v>
      </c>
      <c r="B123" s="331">
        <v>135</v>
      </c>
      <c r="C123" s="332">
        <v>142657</v>
      </c>
      <c r="D123" s="333">
        <v>94.63258024492313</v>
      </c>
      <c r="E123" s="334">
        <v>251</v>
      </c>
    </row>
    <row r="124" spans="1:5" ht="12.75">
      <c r="A124" s="331" t="s">
        <v>214</v>
      </c>
      <c r="B124" s="331">
        <v>300</v>
      </c>
      <c r="C124" s="332">
        <v>276253</v>
      </c>
      <c r="D124" s="333">
        <v>108.59610574364804</v>
      </c>
      <c r="E124" s="334">
        <v>198</v>
      </c>
    </row>
    <row r="125" spans="1:5" ht="12.75">
      <c r="A125" s="331" t="s">
        <v>938</v>
      </c>
      <c r="B125" s="331">
        <v>229</v>
      </c>
      <c r="C125" s="332">
        <v>288818</v>
      </c>
      <c r="D125" s="333">
        <v>79.28868699319295</v>
      </c>
      <c r="E125" s="334">
        <v>312</v>
      </c>
    </row>
    <row r="126" spans="1:5" ht="12.75">
      <c r="A126" s="331" t="s">
        <v>111</v>
      </c>
      <c r="B126" s="331">
        <v>264</v>
      </c>
      <c r="C126" s="332">
        <v>180291</v>
      </c>
      <c r="D126" s="333">
        <v>146.4299382664692</v>
      </c>
      <c r="E126" s="334">
        <v>82</v>
      </c>
    </row>
    <row r="127" spans="1:5" ht="12.75">
      <c r="A127" s="331" t="s">
        <v>258</v>
      </c>
      <c r="B127" s="331">
        <v>391</v>
      </c>
      <c r="C127" s="332">
        <v>408071</v>
      </c>
      <c r="D127" s="333">
        <v>95.81665935584738</v>
      </c>
      <c r="E127" s="334">
        <v>245</v>
      </c>
    </row>
    <row r="128" spans="1:5" ht="12.75">
      <c r="A128" s="331" t="s">
        <v>144</v>
      </c>
      <c r="B128" s="332">
        <v>1676</v>
      </c>
      <c r="C128" s="332">
        <v>891756</v>
      </c>
      <c r="D128" s="333">
        <v>187.94378731401864</v>
      </c>
      <c r="E128" s="334">
        <v>32</v>
      </c>
    </row>
    <row r="129" spans="1:5" ht="12.75">
      <c r="A129" s="331" t="s">
        <v>743</v>
      </c>
      <c r="B129" s="331">
        <v>164</v>
      </c>
      <c r="C129" s="332">
        <v>103362</v>
      </c>
      <c r="D129" s="333">
        <v>158.6656604941855</v>
      </c>
      <c r="E129" s="334">
        <v>64</v>
      </c>
    </row>
    <row r="130" spans="1:5" ht="12.75">
      <c r="A130" s="331" t="s">
        <v>777</v>
      </c>
      <c r="B130" s="331">
        <v>325</v>
      </c>
      <c r="C130" s="332">
        <v>243985</v>
      </c>
      <c r="D130" s="333">
        <v>133.20491013791832</v>
      </c>
      <c r="E130" s="334">
        <v>111</v>
      </c>
    </row>
    <row r="131" spans="1:5" ht="12.75">
      <c r="A131" s="331" t="s">
        <v>91</v>
      </c>
      <c r="B131" s="331">
        <v>400</v>
      </c>
      <c r="C131" s="332">
        <v>173256</v>
      </c>
      <c r="D131" s="333">
        <v>230.8722353049822</v>
      </c>
      <c r="E131" s="334">
        <v>13</v>
      </c>
    </row>
    <row r="132" spans="1:5" ht="12.75">
      <c r="A132" s="331" t="s">
        <v>89</v>
      </c>
      <c r="B132" s="331">
        <v>156</v>
      </c>
      <c r="C132" s="332">
        <v>101105</v>
      </c>
      <c r="D132" s="333">
        <v>154.29503981009842</v>
      </c>
      <c r="E132" s="334">
        <v>71</v>
      </c>
    </row>
    <row r="133" spans="1:5" ht="12.75">
      <c r="A133" s="331" t="s">
        <v>992</v>
      </c>
      <c r="B133" s="331">
        <v>71</v>
      </c>
      <c r="C133" s="332">
        <v>129455</v>
      </c>
      <c r="D133" s="333">
        <v>54.84531304314241</v>
      </c>
      <c r="E133" s="334">
        <v>366</v>
      </c>
    </row>
    <row r="134" spans="1:5" ht="12.75">
      <c r="A134" s="331" t="s">
        <v>155</v>
      </c>
      <c r="B134" s="331">
        <v>194</v>
      </c>
      <c r="C134" s="332">
        <v>113847</v>
      </c>
      <c r="D134" s="333">
        <v>170.40413888815692</v>
      </c>
      <c r="E134" s="334">
        <v>46</v>
      </c>
    </row>
    <row r="135" spans="1:5" ht="12.75">
      <c r="A135" s="331" t="s">
        <v>811</v>
      </c>
      <c r="B135" s="331">
        <v>162</v>
      </c>
      <c r="C135" s="332">
        <v>134189</v>
      </c>
      <c r="D135" s="333">
        <v>120.72524573549248</v>
      </c>
      <c r="E135" s="334">
        <v>147</v>
      </c>
    </row>
    <row r="136" spans="1:5" ht="12.75">
      <c r="A136" s="331" t="s">
        <v>926</v>
      </c>
      <c r="B136" s="331">
        <v>630</v>
      </c>
      <c r="C136" s="332">
        <v>774084</v>
      </c>
      <c r="D136" s="333">
        <v>81.38651619204117</v>
      </c>
      <c r="E136" s="334">
        <v>300</v>
      </c>
    </row>
    <row r="137" spans="1:5" ht="12.75">
      <c r="A137" s="331" t="s">
        <v>81</v>
      </c>
      <c r="B137" s="331">
        <v>584</v>
      </c>
      <c r="C137" s="332">
        <v>236857</v>
      </c>
      <c r="D137" s="333">
        <v>246.5622717504655</v>
      </c>
      <c r="E137" s="334">
        <v>11</v>
      </c>
    </row>
    <row r="138" spans="1:5" ht="12.75">
      <c r="A138" s="331" t="s">
        <v>976</v>
      </c>
      <c r="B138" s="331">
        <v>196</v>
      </c>
      <c r="C138" s="332">
        <v>299003</v>
      </c>
      <c r="D138" s="333">
        <v>65.55118176071812</v>
      </c>
      <c r="E138" s="334">
        <v>350</v>
      </c>
    </row>
    <row r="139" spans="1:5" ht="12.75">
      <c r="A139" s="331" t="s">
        <v>837</v>
      </c>
      <c r="B139" s="331">
        <v>787</v>
      </c>
      <c r="C139" s="332">
        <v>685378</v>
      </c>
      <c r="D139" s="333">
        <v>114.82714647975277</v>
      </c>
      <c r="E139" s="334">
        <v>176</v>
      </c>
    </row>
    <row r="140" spans="1:5" ht="12.75">
      <c r="A140" s="331" t="s">
        <v>744</v>
      </c>
      <c r="B140" s="331">
        <v>259</v>
      </c>
      <c r="C140" s="332">
        <v>165776</v>
      </c>
      <c r="D140" s="333">
        <v>156.23491940932342</v>
      </c>
      <c r="E140" s="334">
        <v>67</v>
      </c>
    </row>
    <row r="141" spans="1:5" ht="12.75">
      <c r="A141" s="331" t="s">
        <v>210</v>
      </c>
      <c r="B141" s="331">
        <v>660</v>
      </c>
      <c r="C141" s="332">
        <v>601986</v>
      </c>
      <c r="D141" s="333">
        <v>109.6371011950444</v>
      </c>
      <c r="E141" s="334">
        <v>194</v>
      </c>
    </row>
    <row r="142" spans="1:5" ht="12.75">
      <c r="A142" s="331" t="s">
        <v>808</v>
      </c>
      <c r="B142" s="331">
        <v>276</v>
      </c>
      <c r="C142" s="332">
        <v>227904</v>
      </c>
      <c r="D142" s="333">
        <v>121.10362257792754</v>
      </c>
      <c r="E142" s="334">
        <v>144</v>
      </c>
    </row>
    <row r="143" spans="1:5" ht="12.75">
      <c r="A143" s="331" t="s">
        <v>125</v>
      </c>
      <c r="B143" s="331">
        <v>254</v>
      </c>
      <c r="C143" s="332">
        <v>257619</v>
      </c>
      <c r="D143" s="333">
        <v>98.59521230965106</v>
      </c>
      <c r="E143" s="334">
        <v>235</v>
      </c>
    </row>
    <row r="144" spans="1:5" ht="12.75">
      <c r="A144" s="331" t="s">
        <v>113</v>
      </c>
      <c r="B144" s="331">
        <v>227</v>
      </c>
      <c r="C144" s="332">
        <v>113137</v>
      </c>
      <c r="D144" s="333">
        <v>200.64169988597897</v>
      </c>
      <c r="E144" s="334">
        <v>20</v>
      </c>
    </row>
    <row r="145" spans="1:5" ht="12.75">
      <c r="A145" s="331" t="s">
        <v>109</v>
      </c>
      <c r="B145" s="331">
        <v>462</v>
      </c>
      <c r="C145" s="332">
        <v>146153</v>
      </c>
      <c r="D145" s="333">
        <v>316.1070932515925</v>
      </c>
      <c r="E145" s="334">
        <v>5</v>
      </c>
    </row>
    <row r="146" spans="1:5" ht="12.75">
      <c r="A146" s="331" t="s">
        <v>263</v>
      </c>
      <c r="B146" s="331">
        <v>498</v>
      </c>
      <c r="C146" s="332">
        <v>525380</v>
      </c>
      <c r="D146" s="333">
        <v>94.78853401347597</v>
      </c>
      <c r="E146" s="334">
        <v>250</v>
      </c>
    </row>
    <row r="147" spans="1:5" ht="12.75">
      <c r="A147" s="331" t="s">
        <v>946</v>
      </c>
      <c r="B147" s="331">
        <v>88</v>
      </c>
      <c r="C147" s="332">
        <v>113449</v>
      </c>
      <c r="D147" s="333">
        <v>77.5678939435341</v>
      </c>
      <c r="E147" s="334">
        <v>320</v>
      </c>
    </row>
    <row r="148" spans="1:5" ht="12.75">
      <c r="A148" s="331" t="s">
        <v>209</v>
      </c>
      <c r="B148" s="332">
        <v>1305</v>
      </c>
      <c r="C148" s="332">
        <v>1188841</v>
      </c>
      <c r="D148" s="333">
        <v>109.77077674811014</v>
      </c>
      <c r="E148" s="334">
        <v>193</v>
      </c>
    </row>
    <row r="149" spans="1:5" ht="12.75">
      <c r="A149" s="331" t="s">
        <v>797</v>
      </c>
      <c r="B149" s="331">
        <v>168</v>
      </c>
      <c r="C149" s="332">
        <v>134744</v>
      </c>
      <c r="D149" s="333">
        <v>124.68087632844505</v>
      </c>
      <c r="E149" s="334">
        <v>133</v>
      </c>
    </row>
    <row r="150" spans="1:5" ht="12.75">
      <c r="A150" s="331" t="s">
        <v>820</v>
      </c>
      <c r="B150" s="331">
        <v>429</v>
      </c>
      <c r="C150" s="332">
        <v>359856</v>
      </c>
      <c r="D150" s="333">
        <v>119.21435240762972</v>
      </c>
      <c r="E150" s="334">
        <v>156</v>
      </c>
    </row>
    <row r="151" spans="1:5" ht="12.75">
      <c r="A151" s="331" t="s">
        <v>1004</v>
      </c>
      <c r="B151" s="331">
        <v>79</v>
      </c>
      <c r="C151" s="332">
        <v>171191</v>
      </c>
      <c r="D151" s="333">
        <v>46.14728578021041</v>
      </c>
      <c r="E151" s="334">
        <v>378</v>
      </c>
    </row>
    <row r="152" spans="1:5" ht="12.75">
      <c r="A152" s="331" t="s">
        <v>769</v>
      </c>
      <c r="B152" s="331">
        <v>229</v>
      </c>
      <c r="C152" s="332">
        <v>163854</v>
      </c>
      <c r="D152" s="333">
        <v>139.75856555225994</v>
      </c>
      <c r="E152" s="334">
        <v>99</v>
      </c>
    </row>
    <row r="153" spans="1:5" ht="12.75">
      <c r="A153" s="331" t="s">
        <v>308</v>
      </c>
      <c r="B153" s="331">
        <v>214</v>
      </c>
      <c r="C153" s="332">
        <v>257671</v>
      </c>
      <c r="D153" s="333">
        <v>83.05164337469098</v>
      </c>
      <c r="E153" s="334">
        <v>297</v>
      </c>
    </row>
    <row r="154" spans="1:5" ht="12.75">
      <c r="A154" s="331" t="s">
        <v>834</v>
      </c>
      <c r="B154" s="331">
        <v>159</v>
      </c>
      <c r="C154" s="332">
        <v>138143</v>
      </c>
      <c r="D154" s="333">
        <v>115.09812295954193</v>
      </c>
      <c r="E154" s="334">
        <v>173</v>
      </c>
    </row>
    <row r="155" spans="1:5" ht="12.75">
      <c r="A155" s="331" t="s">
        <v>989</v>
      </c>
      <c r="B155" s="331">
        <v>518</v>
      </c>
      <c r="C155" s="332">
        <v>909863</v>
      </c>
      <c r="D155" s="333">
        <v>56.93164795139488</v>
      </c>
      <c r="E155" s="334">
        <v>363</v>
      </c>
    </row>
    <row r="156" spans="1:5" ht="12.75">
      <c r="A156" s="331" t="s">
        <v>268</v>
      </c>
      <c r="B156" s="331">
        <v>190</v>
      </c>
      <c r="C156" s="332">
        <v>202902</v>
      </c>
      <c r="D156" s="333">
        <v>93.64126524134804</v>
      </c>
      <c r="E156" s="334">
        <v>256</v>
      </c>
    </row>
    <row r="157" spans="1:5" ht="39" thickBot="1">
      <c r="A157" s="343" t="s">
        <v>78</v>
      </c>
      <c r="B157" s="344" t="s">
        <v>591</v>
      </c>
      <c r="C157" s="547" t="s">
        <v>77</v>
      </c>
      <c r="D157" s="345" t="s">
        <v>79</v>
      </c>
      <c r="E157" s="346" t="s">
        <v>623</v>
      </c>
    </row>
    <row r="158" spans="1:5" ht="12.75">
      <c r="A158" s="331" t="s">
        <v>776</v>
      </c>
      <c r="B158" s="332">
        <v>7382</v>
      </c>
      <c r="C158" s="332">
        <v>5539949</v>
      </c>
      <c r="D158" s="333">
        <v>133.25032414558328</v>
      </c>
      <c r="E158" s="334">
        <v>110</v>
      </c>
    </row>
    <row r="159" spans="1:5" ht="12.75">
      <c r="A159" s="331" t="s">
        <v>961</v>
      </c>
      <c r="B159" s="331">
        <v>205</v>
      </c>
      <c r="C159" s="332">
        <v>285475</v>
      </c>
      <c r="D159" s="333">
        <v>71.8101409930817</v>
      </c>
      <c r="E159" s="334">
        <v>335</v>
      </c>
    </row>
    <row r="160" spans="1:5" ht="12.75">
      <c r="A160" s="331" t="s">
        <v>952</v>
      </c>
      <c r="B160" s="331">
        <v>283</v>
      </c>
      <c r="C160" s="332">
        <v>376753</v>
      </c>
      <c r="D160" s="333">
        <v>75.1155266182353</v>
      </c>
      <c r="E160" s="334">
        <v>326</v>
      </c>
    </row>
    <row r="161" spans="1:5" ht="12.75">
      <c r="A161" s="331" t="s">
        <v>226</v>
      </c>
      <c r="B161" s="331">
        <v>124</v>
      </c>
      <c r="C161" s="332">
        <v>116980</v>
      </c>
      <c r="D161" s="333">
        <v>106.00102581637887</v>
      </c>
      <c r="E161" s="334">
        <v>210</v>
      </c>
    </row>
    <row r="162" spans="1:5" ht="12.75">
      <c r="A162" s="331" t="s">
        <v>243</v>
      </c>
      <c r="B162" s="332">
        <v>1676</v>
      </c>
      <c r="C162" s="332">
        <v>1666032</v>
      </c>
      <c r="D162" s="333">
        <v>100.5983078356238</v>
      </c>
      <c r="E162" s="334">
        <v>228</v>
      </c>
    </row>
    <row r="163" spans="1:5" ht="12.75">
      <c r="A163" s="331" t="s">
        <v>257</v>
      </c>
      <c r="B163" s="331">
        <v>134</v>
      </c>
      <c r="C163" s="332">
        <v>139567</v>
      </c>
      <c r="D163" s="333">
        <v>96.01123474746896</v>
      </c>
      <c r="E163" s="334">
        <v>244</v>
      </c>
    </row>
    <row r="164" spans="1:5" ht="12.75">
      <c r="A164" s="331" t="s">
        <v>979</v>
      </c>
      <c r="B164" s="331">
        <v>64</v>
      </c>
      <c r="C164" s="332">
        <v>100407</v>
      </c>
      <c r="D164" s="333">
        <v>63.740575856265</v>
      </c>
      <c r="E164" s="334">
        <v>353</v>
      </c>
    </row>
    <row r="165" spans="1:5" ht="12.75">
      <c r="A165" s="331" t="s">
        <v>963</v>
      </c>
      <c r="B165" s="331">
        <v>117</v>
      </c>
      <c r="C165" s="332">
        <v>163851</v>
      </c>
      <c r="D165" s="333">
        <v>71.40633868575718</v>
      </c>
      <c r="E165" s="334">
        <v>337</v>
      </c>
    </row>
    <row r="166" spans="1:5" ht="12.75">
      <c r="A166" s="331" t="s">
        <v>825</v>
      </c>
      <c r="B166" s="331">
        <v>627</v>
      </c>
      <c r="C166" s="332">
        <v>529456</v>
      </c>
      <c r="D166" s="333">
        <v>118.42343839714727</v>
      </c>
      <c r="E166" s="334">
        <v>161</v>
      </c>
    </row>
    <row r="167" spans="1:5" ht="12.75">
      <c r="A167" s="331" t="s">
        <v>807</v>
      </c>
      <c r="B167" s="331">
        <v>136</v>
      </c>
      <c r="C167" s="332">
        <v>111937</v>
      </c>
      <c r="D167" s="333">
        <v>121.49691344238278</v>
      </c>
      <c r="E167" s="334">
        <v>143</v>
      </c>
    </row>
    <row r="168" spans="1:5" ht="12.75">
      <c r="A168" s="331" t="s">
        <v>790</v>
      </c>
      <c r="B168" s="332">
        <v>1638</v>
      </c>
      <c r="C168" s="332">
        <v>1277997</v>
      </c>
      <c r="D168" s="333">
        <v>128.16931495144357</v>
      </c>
      <c r="E168" s="334">
        <v>126</v>
      </c>
    </row>
    <row r="169" spans="1:5" ht="12.75">
      <c r="A169" s="331" t="s">
        <v>213</v>
      </c>
      <c r="B169" s="331">
        <v>164</v>
      </c>
      <c r="C169" s="332">
        <v>150673</v>
      </c>
      <c r="D169" s="333">
        <v>108.84498217995262</v>
      </c>
      <c r="E169" s="334">
        <v>197</v>
      </c>
    </row>
    <row r="170" spans="1:5" ht="12.75">
      <c r="A170" s="331" t="s">
        <v>971</v>
      </c>
      <c r="B170" s="331">
        <v>92</v>
      </c>
      <c r="C170" s="332">
        <v>135357</v>
      </c>
      <c r="D170" s="333">
        <v>67.9684094653398</v>
      </c>
      <c r="E170" s="334">
        <v>345</v>
      </c>
    </row>
    <row r="171" spans="1:5" ht="12.75">
      <c r="A171" s="331" t="s">
        <v>269</v>
      </c>
      <c r="B171" s="331">
        <v>149</v>
      </c>
      <c r="C171" s="332">
        <v>159153</v>
      </c>
      <c r="D171" s="333">
        <v>93.62060407281045</v>
      </c>
      <c r="E171" s="334">
        <v>257</v>
      </c>
    </row>
    <row r="172" spans="1:5" ht="12.75">
      <c r="A172" s="331" t="s">
        <v>771</v>
      </c>
      <c r="B172" s="331">
        <v>198</v>
      </c>
      <c r="C172" s="332">
        <v>144958</v>
      </c>
      <c r="D172" s="333">
        <v>136.59128851115494</v>
      </c>
      <c r="E172" s="334">
        <v>103</v>
      </c>
    </row>
    <row r="173" spans="1:5" ht="12.75">
      <c r="A173" s="331" t="s">
        <v>810</v>
      </c>
      <c r="B173" s="331">
        <v>231</v>
      </c>
      <c r="C173" s="332">
        <v>191136</v>
      </c>
      <c r="D173" s="333">
        <v>120.85635359116021</v>
      </c>
      <c r="E173" s="334">
        <v>146</v>
      </c>
    </row>
    <row r="174" spans="1:5" ht="12.75">
      <c r="A174" s="331" t="s">
        <v>296</v>
      </c>
      <c r="B174" s="331">
        <v>127</v>
      </c>
      <c r="C174" s="332">
        <v>146967</v>
      </c>
      <c r="D174" s="333">
        <v>86.41395687467255</v>
      </c>
      <c r="E174" s="334">
        <v>285</v>
      </c>
    </row>
    <row r="175" spans="1:5" ht="12.75">
      <c r="A175" s="331" t="s">
        <v>304</v>
      </c>
      <c r="B175" s="331">
        <v>95</v>
      </c>
      <c r="C175" s="332">
        <v>113330</v>
      </c>
      <c r="D175" s="333">
        <v>83.82599488220241</v>
      </c>
      <c r="E175" s="334">
        <v>293</v>
      </c>
    </row>
    <row r="176" spans="1:5" ht="12.75">
      <c r="A176" s="331" t="s">
        <v>286</v>
      </c>
      <c r="B176" s="331">
        <v>150</v>
      </c>
      <c r="C176" s="332">
        <v>168552</v>
      </c>
      <c r="D176" s="333">
        <v>88.99330770326071</v>
      </c>
      <c r="E176" s="334">
        <v>274</v>
      </c>
    </row>
    <row r="177" spans="1:5" ht="12.75">
      <c r="A177" s="331" t="s">
        <v>999</v>
      </c>
      <c r="B177" s="331">
        <v>71</v>
      </c>
      <c r="C177" s="332">
        <v>141320</v>
      </c>
      <c r="D177" s="333">
        <v>50.2405887347863</v>
      </c>
      <c r="E177" s="334">
        <v>373</v>
      </c>
    </row>
    <row r="178" spans="1:5" ht="12.75">
      <c r="A178" s="331" t="s">
        <v>228</v>
      </c>
      <c r="B178" s="331">
        <v>336</v>
      </c>
      <c r="C178" s="332">
        <v>319738</v>
      </c>
      <c r="D178" s="333">
        <v>105.08603919459057</v>
      </c>
      <c r="E178" s="334">
        <v>212</v>
      </c>
    </row>
    <row r="179" spans="1:5" ht="12.75">
      <c r="A179" s="331" t="s">
        <v>809</v>
      </c>
      <c r="B179" s="331">
        <v>132</v>
      </c>
      <c r="C179" s="332">
        <v>109090</v>
      </c>
      <c r="D179" s="333">
        <v>121.00100834173618</v>
      </c>
      <c r="E179" s="334">
        <v>145</v>
      </c>
    </row>
    <row r="180" spans="1:5" ht="12.75">
      <c r="A180" s="331" t="s">
        <v>280</v>
      </c>
      <c r="B180" s="332">
        <v>1773</v>
      </c>
      <c r="C180" s="332">
        <v>1967405</v>
      </c>
      <c r="D180" s="333">
        <v>90.11870967086085</v>
      </c>
      <c r="E180" s="334">
        <v>268</v>
      </c>
    </row>
    <row r="181" spans="1:5" ht="12.75">
      <c r="A181" s="331" t="s">
        <v>783</v>
      </c>
      <c r="B181" s="331">
        <v>294</v>
      </c>
      <c r="C181" s="332">
        <v>226033</v>
      </c>
      <c r="D181" s="333">
        <v>130.0695031256498</v>
      </c>
      <c r="E181" s="334">
        <v>119</v>
      </c>
    </row>
    <row r="182" spans="1:5" ht="12.75">
      <c r="A182" s="331" t="s">
        <v>794</v>
      </c>
      <c r="B182" s="331">
        <v>447</v>
      </c>
      <c r="C182" s="332">
        <v>351322</v>
      </c>
      <c r="D182" s="333">
        <v>127.23370583111789</v>
      </c>
      <c r="E182" s="334">
        <v>130</v>
      </c>
    </row>
    <row r="183" spans="1:5" ht="12.75">
      <c r="A183" s="331" t="s">
        <v>217</v>
      </c>
      <c r="B183" s="331">
        <v>324</v>
      </c>
      <c r="C183" s="332">
        <v>302451</v>
      </c>
      <c r="D183" s="333">
        <v>107.12479046192605</v>
      </c>
      <c r="E183" s="334">
        <v>201</v>
      </c>
    </row>
    <row r="184" spans="1:5" ht="12.75">
      <c r="A184" s="331" t="s">
        <v>828</v>
      </c>
      <c r="B184" s="331">
        <v>214</v>
      </c>
      <c r="C184" s="332">
        <v>182742</v>
      </c>
      <c r="D184" s="333">
        <v>117.10498954810608</v>
      </c>
      <c r="E184" s="334">
        <v>166</v>
      </c>
    </row>
    <row r="185" spans="1:5" ht="12.75">
      <c r="A185" s="331" t="s">
        <v>956</v>
      </c>
      <c r="B185" s="331">
        <v>495</v>
      </c>
      <c r="C185" s="332">
        <v>667384</v>
      </c>
      <c r="D185" s="333">
        <v>74.17019287246922</v>
      </c>
      <c r="E185" s="334">
        <v>330</v>
      </c>
    </row>
    <row r="186" spans="1:5" ht="12.75">
      <c r="A186" s="331" t="s">
        <v>793</v>
      </c>
      <c r="B186" s="331">
        <v>129</v>
      </c>
      <c r="C186" s="332">
        <v>100877</v>
      </c>
      <c r="D186" s="333">
        <v>127.87850550670619</v>
      </c>
      <c r="E186" s="334">
        <v>129</v>
      </c>
    </row>
    <row r="187" spans="1:5" ht="12.75">
      <c r="A187" s="331" t="s">
        <v>1002</v>
      </c>
      <c r="B187" s="331">
        <v>63</v>
      </c>
      <c r="C187" s="332">
        <v>129236</v>
      </c>
      <c r="D187" s="333">
        <v>48.74802686557925</v>
      </c>
      <c r="E187" s="334">
        <v>376</v>
      </c>
    </row>
    <row r="188" spans="1:5" s="330" customFormat="1" ht="12.75">
      <c r="A188" s="339" t="s">
        <v>827</v>
      </c>
      <c r="B188" s="339">
        <v>218</v>
      </c>
      <c r="C188" s="340">
        <v>185745</v>
      </c>
      <c r="D188" s="341">
        <v>117.36520498532934</v>
      </c>
      <c r="E188" s="334">
        <v>165</v>
      </c>
    </row>
    <row r="189" spans="1:5" s="330" customFormat="1" ht="12.75">
      <c r="A189" s="339" t="s">
        <v>791</v>
      </c>
      <c r="B189" s="339">
        <v>326</v>
      </c>
      <c r="C189" s="340">
        <v>254432</v>
      </c>
      <c r="D189" s="341">
        <v>128.1285372909068</v>
      </c>
      <c r="E189" s="334">
        <v>127</v>
      </c>
    </row>
    <row r="190" spans="1:5" ht="12.75">
      <c r="A190" s="331" t="s">
        <v>105</v>
      </c>
      <c r="B190" s="331">
        <v>222</v>
      </c>
      <c r="C190" s="332">
        <v>192316</v>
      </c>
      <c r="D190" s="333">
        <v>115.43501320742944</v>
      </c>
      <c r="E190" s="334">
        <v>171</v>
      </c>
    </row>
    <row r="191" spans="1:5" ht="12.75">
      <c r="A191" s="331" t="s">
        <v>92</v>
      </c>
      <c r="B191" s="331">
        <v>332</v>
      </c>
      <c r="C191" s="332">
        <v>193035</v>
      </c>
      <c r="D191" s="333">
        <v>171.98953557644987</v>
      </c>
      <c r="E191" s="334">
        <v>41</v>
      </c>
    </row>
    <row r="192" spans="1:5" ht="12.75">
      <c r="A192" s="331" t="s">
        <v>736</v>
      </c>
      <c r="B192" s="331">
        <v>928</v>
      </c>
      <c r="C192" s="332">
        <v>561606</v>
      </c>
      <c r="D192" s="333">
        <v>165.24039985327792</v>
      </c>
      <c r="E192" s="334">
        <v>55</v>
      </c>
    </row>
    <row r="193" spans="1:5" ht="12.75">
      <c r="A193" s="331" t="s">
        <v>205</v>
      </c>
      <c r="B193" s="331">
        <v>546</v>
      </c>
      <c r="C193" s="332">
        <v>494486</v>
      </c>
      <c r="D193" s="333">
        <v>110.4176862438977</v>
      </c>
      <c r="E193" s="334">
        <v>189</v>
      </c>
    </row>
    <row r="194" spans="1:5" ht="12.75">
      <c r="A194" s="331" t="s">
        <v>966</v>
      </c>
      <c r="B194" s="331">
        <v>314</v>
      </c>
      <c r="C194" s="332">
        <v>454044</v>
      </c>
      <c r="D194" s="333">
        <v>69.15629322268327</v>
      </c>
      <c r="E194" s="334">
        <v>340</v>
      </c>
    </row>
    <row r="195" spans="1:5" ht="12.75">
      <c r="A195" s="331" t="s">
        <v>132</v>
      </c>
      <c r="B195" s="331">
        <v>633</v>
      </c>
      <c r="C195" s="332">
        <v>231470</v>
      </c>
      <c r="D195" s="333">
        <v>273.46956409037887</v>
      </c>
      <c r="E195" s="334">
        <v>7</v>
      </c>
    </row>
    <row r="196" spans="1:5" ht="12.75">
      <c r="A196" s="331" t="s">
        <v>136</v>
      </c>
      <c r="B196" s="331">
        <v>395</v>
      </c>
      <c r="C196" s="332">
        <v>193888</v>
      </c>
      <c r="D196" s="333">
        <v>203.7258623535237</v>
      </c>
      <c r="E196" s="334">
        <v>19</v>
      </c>
    </row>
    <row r="197" spans="1:5" ht="12.75">
      <c r="A197" s="331" t="s">
        <v>765</v>
      </c>
      <c r="B197" s="332">
        <v>2519</v>
      </c>
      <c r="C197" s="332">
        <v>1777539</v>
      </c>
      <c r="D197" s="333">
        <v>141.7127837982739</v>
      </c>
      <c r="E197" s="334">
        <v>95</v>
      </c>
    </row>
    <row r="198" spans="1:5" ht="12.75">
      <c r="A198" s="331" t="s">
        <v>278</v>
      </c>
      <c r="B198" s="331">
        <v>102</v>
      </c>
      <c r="C198" s="332">
        <v>112123</v>
      </c>
      <c r="D198" s="333">
        <v>90.97152234599503</v>
      </c>
      <c r="E198" s="334">
        <v>266</v>
      </c>
    </row>
    <row r="199" spans="1:5" ht="12.75">
      <c r="A199" s="331" t="s">
        <v>242</v>
      </c>
      <c r="B199" s="331">
        <v>110</v>
      </c>
      <c r="C199" s="332">
        <v>109181</v>
      </c>
      <c r="D199" s="333">
        <v>100.75013051721454</v>
      </c>
      <c r="E199" s="334">
        <v>227</v>
      </c>
    </row>
    <row r="200" spans="1:5" ht="12.75">
      <c r="A200" s="331" t="s">
        <v>945</v>
      </c>
      <c r="B200" s="331">
        <v>134</v>
      </c>
      <c r="C200" s="332">
        <v>172429</v>
      </c>
      <c r="D200" s="333">
        <v>77.7131457005492</v>
      </c>
      <c r="E200" s="334">
        <v>319</v>
      </c>
    </row>
    <row r="201" spans="1:5" ht="12.75">
      <c r="A201" s="331" t="s">
        <v>127</v>
      </c>
      <c r="B201" s="331">
        <v>184</v>
      </c>
      <c r="C201" s="332">
        <v>126883</v>
      </c>
      <c r="D201" s="333">
        <v>145.01548670822726</v>
      </c>
      <c r="E201" s="334">
        <v>89</v>
      </c>
    </row>
    <row r="202" spans="1:5" ht="12.75">
      <c r="A202" s="331" t="s">
        <v>259</v>
      </c>
      <c r="B202" s="331">
        <v>103</v>
      </c>
      <c r="C202" s="332">
        <v>107552</v>
      </c>
      <c r="D202" s="333">
        <v>95.76762868193991</v>
      </c>
      <c r="E202" s="334">
        <v>246</v>
      </c>
    </row>
    <row r="203" spans="1:5" s="330" customFormat="1" ht="12.75">
      <c r="A203" s="339" t="s">
        <v>305</v>
      </c>
      <c r="B203" s="339">
        <v>366</v>
      </c>
      <c r="C203" s="340">
        <v>436684</v>
      </c>
      <c r="D203" s="341">
        <v>83.81346694635022</v>
      </c>
      <c r="E203" s="334">
        <v>294</v>
      </c>
    </row>
    <row r="204" spans="1:5" s="330" customFormat="1" ht="12.75">
      <c r="A204" s="339" t="s">
        <v>982</v>
      </c>
      <c r="B204" s="339">
        <v>65</v>
      </c>
      <c r="C204" s="340">
        <v>105788</v>
      </c>
      <c r="D204" s="341">
        <v>61.4436420009831</v>
      </c>
      <c r="E204" s="334">
        <v>356</v>
      </c>
    </row>
    <row r="205" spans="1:5" s="330" customFormat="1" ht="12.75">
      <c r="A205" s="339" t="s">
        <v>991</v>
      </c>
      <c r="B205" s="339">
        <v>157</v>
      </c>
      <c r="C205" s="340">
        <v>283970</v>
      </c>
      <c r="D205" s="341">
        <v>55.28753037292672</v>
      </c>
      <c r="E205" s="334">
        <v>365</v>
      </c>
    </row>
    <row r="206" spans="1:5" ht="12.75">
      <c r="A206" s="331" t="s">
        <v>826</v>
      </c>
      <c r="B206" s="331">
        <v>772</v>
      </c>
      <c r="C206" s="332">
        <v>652834</v>
      </c>
      <c r="D206" s="333">
        <v>118.25364487756458</v>
      </c>
      <c r="E206" s="334">
        <v>162</v>
      </c>
    </row>
    <row r="207" spans="1:5" ht="12.75">
      <c r="A207" s="331" t="s">
        <v>960</v>
      </c>
      <c r="B207" s="331">
        <v>81</v>
      </c>
      <c r="C207" s="332">
        <v>111156</v>
      </c>
      <c r="D207" s="333">
        <v>72.87056029364136</v>
      </c>
      <c r="E207" s="334">
        <v>334</v>
      </c>
    </row>
    <row r="208" spans="1:5" ht="39" thickBot="1">
      <c r="A208" s="343" t="s">
        <v>78</v>
      </c>
      <c r="B208" s="344" t="s">
        <v>591</v>
      </c>
      <c r="C208" s="547" t="s">
        <v>77</v>
      </c>
      <c r="D208" s="345" t="s">
        <v>79</v>
      </c>
      <c r="E208" s="346" t="s">
        <v>623</v>
      </c>
    </row>
    <row r="209" spans="1:5" ht="12.75">
      <c r="A209" s="331" t="s">
        <v>761</v>
      </c>
      <c r="B209" s="331">
        <v>296</v>
      </c>
      <c r="C209" s="332">
        <v>203367</v>
      </c>
      <c r="D209" s="333">
        <v>145.54967128393494</v>
      </c>
      <c r="E209" s="334">
        <v>88</v>
      </c>
    </row>
    <row r="210" spans="1:5" ht="12.75">
      <c r="A210" s="331" t="s">
        <v>738</v>
      </c>
      <c r="B210" s="332">
        <v>21158</v>
      </c>
      <c r="C210" s="332">
        <v>12950129</v>
      </c>
      <c r="D210" s="333">
        <v>163.38061188425226</v>
      </c>
      <c r="E210" s="334">
        <v>57</v>
      </c>
    </row>
    <row r="211" spans="1:5" ht="12.75">
      <c r="A211" s="331" t="s">
        <v>283</v>
      </c>
      <c r="B211" s="331">
        <v>1092</v>
      </c>
      <c r="C211" s="332">
        <v>1222216</v>
      </c>
      <c r="D211" s="333">
        <v>89.34590939735693</v>
      </c>
      <c r="E211" s="334">
        <v>271</v>
      </c>
    </row>
    <row r="212" spans="1:5" ht="12.75">
      <c r="A212" s="331" t="s">
        <v>256</v>
      </c>
      <c r="B212" s="331">
        <v>251</v>
      </c>
      <c r="C212" s="332">
        <v>261411</v>
      </c>
      <c r="D212" s="333">
        <v>96.017382589103</v>
      </c>
      <c r="E212" s="334">
        <v>243</v>
      </c>
    </row>
    <row r="213" spans="1:5" ht="12.75">
      <c r="A213" s="331" t="s">
        <v>778</v>
      </c>
      <c r="B213" s="331">
        <v>170</v>
      </c>
      <c r="C213" s="332">
        <v>129021</v>
      </c>
      <c r="D213" s="333">
        <v>131.76149619054263</v>
      </c>
      <c r="E213" s="334">
        <v>112</v>
      </c>
    </row>
    <row r="214" spans="1:5" ht="12.75">
      <c r="A214" s="331" t="s">
        <v>246</v>
      </c>
      <c r="B214" s="331">
        <v>239</v>
      </c>
      <c r="C214" s="332">
        <v>239510</v>
      </c>
      <c r="D214" s="333">
        <v>99.78706525823557</v>
      </c>
      <c r="E214" s="334">
        <v>231</v>
      </c>
    </row>
    <row r="215" spans="1:5" ht="12.75">
      <c r="A215" s="331" t="s">
        <v>128</v>
      </c>
      <c r="B215" s="331">
        <v>453</v>
      </c>
      <c r="C215" s="332">
        <v>229326</v>
      </c>
      <c r="D215" s="333">
        <v>197.53538630595747</v>
      </c>
      <c r="E215" s="334">
        <v>22</v>
      </c>
    </row>
    <row r="216" spans="1:5" ht="12.75">
      <c r="A216" s="331" t="s">
        <v>86</v>
      </c>
      <c r="B216" s="331">
        <v>511</v>
      </c>
      <c r="C216" s="332">
        <v>146345</v>
      </c>
      <c r="D216" s="333">
        <v>349.17489494003894</v>
      </c>
      <c r="E216" s="334">
        <v>3</v>
      </c>
    </row>
    <row r="217" spans="1:5" ht="12.75">
      <c r="A217" s="331" t="s">
        <v>978</v>
      </c>
      <c r="B217" s="331">
        <v>347</v>
      </c>
      <c r="C217" s="332">
        <v>543022</v>
      </c>
      <c r="D217" s="333">
        <v>63.90164671044636</v>
      </c>
      <c r="E217" s="334">
        <v>352</v>
      </c>
    </row>
    <row r="218" spans="1:5" ht="12.75">
      <c r="A218" s="331" t="s">
        <v>215</v>
      </c>
      <c r="B218" s="331">
        <v>433</v>
      </c>
      <c r="C218" s="332">
        <v>402789</v>
      </c>
      <c r="D218" s="333">
        <v>107.50045309082424</v>
      </c>
      <c r="E218" s="334">
        <v>199</v>
      </c>
    </row>
    <row r="219" spans="1:5" ht="12.75">
      <c r="A219" s="331" t="s">
        <v>302</v>
      </c>
      <c r="B219" s="331">
        <v>89</v>
      </c>
      <c r="C219" s="332">
        <v>105921</v>
      </c>
      <c r="D219" s="333">
        <v>84.02488647199327</v>
      </c>
      <c r="E219" s="334">
        <v>291</v>
      </c>
    </row>
    <row r="220" spans="1:5" ht="12.75">
      <c r="A220" s="331" t="s">
        <v>931</v>
      </c>
      <c r="B220" s="331">
        <v>102</v>
      </c>
      <c r="C220" s="332">
        <v>127010</v>
      </c>
      <c r="D220" s="333">
        <v>80.30863711518778</v>
      </c>
      <c r="E220" s="334">
        <v>305</v>
      </c>
    </row>
    <row r="221" spans="1:5" ht="12.75">
      <c r="A221" s="331" t="s">
        <v>131</v>
      </c>
      <c r="B221" s="332">
        <v>2259</v>
      </c>
      <c r="C221" s="332">
        <v>700634</v>
      </c>
      <c r="D221" s="333">
        <v>322.4222632644148</v>
      </c>
      <c r="E221" s="334">
        <v>4</v>
      </c>
    </row>
    <row r="222" spans="1:5" ht="12.75">
      <c r="A222" s="331" t="s">
        <v>116</v>
      </c>
      <c r="B222" s="331">
        <v>172</v>
      </c>
      <c r="C222" s="332">
        <v>197071</v>
      </c>
      <c r="D222" s="333">
        <v>87.27818907906287</v>
      </c>
      <c r="E222" s="334">
        <v>282</v>
      </c>
    </row>
    <row r="223" spans="1:5" ht="12.75">
      <c r="A223" s="331" t="s">
        <v>757</v>
      </c>
      <c r="B223" s="332">
        <v>1865</v>
      </c>
      <c r="C223" s="332">
        <v>1274704</v>
      </c>
      <c r="D223" s="333">
        <v>146.3084763207772</v>
      </c>
      <c r="E223" s="334">
        <v>84</v>
      </c>
    </row>
    <row r="224" spans="1:5" ht="12.75">
      <c r="A224" s="331" t="s">
        <v>135</v>
      </c>
      <c r="B224" s="331">
        <v>559</v>
      </c>
      <c r="C224" s="332">
        <v>245658</v>
      </c>
      <c r="D224" s="333">
        <v>227.5521253124262</v>
      </c>
      <c r="E224" s="334">
        <v>15</v>
      </c>
    </row>
    <row r="225" spans="1:5" ht="12.75">
      <c r="A225" s="331" t="s">
        <v>801</v>
      </c>
      <c r="B225" s="331">
        <v>129</v>
      </c>
      <c r="C225" s="332">
        <v>104463</v>
      </c>
      <c r="D225" s="333">
        <v>123.48869934809454</v>
      </c>
      <c r="E225" s="334">
        <v>137</v>
      </c>
    </row>
    <row r="226" spans="1:5" ht="12.75">
      <c r="A226" s="331" t="s">
        <v>137</v>
      </c>
      <c r="B226" s="332">
        <v>10919</v>
      </c>
      <c r="C226" s="332">
        <v>5463857</v>
      </c>
      <c r="D226" s="333">
        <v>199.8405155918246</v>
      </c>
      <c r="E226" s="334">
        <v>21</v>
      </c>
    </row>
    <row r="227" spans="1:5" ht="12.75">
      <c r="A227" s="331" t="s">
        <v>107</v>
      </c>
      <c r="B227" s="331">
        <v>154</v>
      </c>
      <c r="C227" s="332">
        <v>110479</v>
      </c>
      <c r="D227" s="333">
        <v>139.39300681577495</v>
      </c>
      <c r="E227" s="334">
        <v>100</v>
      </c>
    </row>
    <row r="228" spans="1:5" ht="12.75">
      <c r="A228" s="331" t="s">
        <v>782</v>
      </c>
      <c r="B228" s="331">
        <v>162</v>
      </c>
      <c r="C228" s="332">
        <v>124380</v>
      </c>
      <c r="D228" s="333">
        <v>130.24602026049203</v>
      </c>
      <c r="E228" s="334">
        <v>118</v>
      </c>
    </row>
    <row r="229" spans="1:5" s="330" customFormat="1" ht="12.75">
      <c r="A229" s="339" t="s">
        <v>292</v>
      </c>
      <c r="B229" s="340">
        <v>1325</v>
      </c>
      <c r="C229" s="340">
        <v>1509981</v>
      </c>
      <c r="D229" s="341">
        <v>87.74944850299441</v>
      </c>
      <c r="E229" s="334">
        <v>280</v>
      </c>
    </row>
    <row r="230" spans="1:5" s="330" customFormat="1" ht="12.75">
      <c r="A230" s="339" t="s">
        <v>303</v>
      </c>
      <c r="B230" s="340">
        <v>2663</v>
      </c>
      <c r="C230" s="340">
        <v>3175041</v>
      </c>
      <c r="D230" s="341">
        <v>83.87293266449157</v>
      </c>
      <c r="E230" s="334">
        <v>292</v>
      </c>
    </row>
    <row r="231" spans="1:5" s="330" customFormat="1" ht="12.75">
      <c r="A231" s="339" t="s">
        <v>123</v>
      </c>
      <c r="B231" s="339">
        <v>95</v>
      </c>
      <c r="C231" s="340">
        <v>101417</v>
      </c>
      <c r="D231" s="341">
        <v>93.67265843004624</v>
      </c>
      <c r="E231" s="334">
        <v>255</v>
      </c>
    </row>
    <row r="232" spans="1:5" s="330" customFormat="1" ht="12.75">
      <c r="A232" s="339" t="s">
        <v>211</v>
      </c>
      <c r="B232" s="339">
        <v>442</v>
      </c>
      <c r="C232" s="340">
        <v>404157</v>
      </c>
      <c r="D232" s="341">
        <v>109.36344044517354</v>
      </c>
      <c r="E232" s="334">
        <v>195</v>
      </c>
    </row>
    <row r="233" spans="1:5" ht="12.75">
      <c r="A233" s="331" t="s">
        <v>146</v>
      </c>
      <c r="B233" s="331">
        <v>936</v>
      </c>
      <c r="C233" s="332">
        <v>512138</v>
      </c>
      <c r="D233" s="333">
        <v>182.76323959557774</v>
      </c>
      <c r="E233" s="334">
        <v>34</v>
      </c>
    </row>
    <row r="234" spans="1:5" ht="12.75">
      <c r="A234" s="331" t="s">
        <v>824</v>
      </c>
      <c r="B234" s="331">
        <v>204</v>
      </c>
      <c r="C234" s="332">
        <v>172223</v>
      </c>
      <c r="D234" s="333">
        <v>118.45107796287371</v>
      </c>
      <c r="E234" s="334">
        <v>160</v>
      </c>
    </row>
    <row r="235" spans="1:5" ht="12.75">
      <c r="A235" s="331" t="s">
        <v>95</v>
      </c>
      <c r="B235" s="331">
        <v>303</v>
      </c>
      <c r="C235" s="332">
        <v>155035</v>
      </c>
      <c r="D235" s="333">
        <v>195.4397394136808</v>
      </c>
      <c r="E235" s="334">
        <v>24</v>
      </c>
    </row>
    <row r="236" spans="1:5" ht="12.75">
      <c r="A236" s="331" t="s">
        <v>134</v>
      </c>
      <c r="B236" s="331">
        <v>824</v>
      </c>
      <c r="C236" s="332">
        <v>361748</v>
      </c>
      <c r="D236" s="333">
        <v>227.78287647754792</v>
      </c>
      <c r="E236" s="334">
        <v>14</v>
      </c>
    </row>
    <row r="237" spans="1:5" ht="12.75">
      <c r="A237" s="331" t="s">
        <v>291</v>
      </c>
      <c r="B237" s="331">
        <v>102</v>
      </c>
      <c r="C237" s="332">
        <v>115136</v>
      </c>
      <c r="D237" s="333">
        <v>88.59088382434686</v>
      </c>
      <c r="E237" s="334">
        <v>279</v>
      </c>
    </row>
    <row r="238" spans="1:5" ht="12.75">
      <c r="A238" s="331" t="s">
        <v>207</v>
      </c>
      <c r="B238" s="331">
        <v>146</v>
      </c>
      <c r="C238" s="332">
        <v>132851</v>
      </c>
      <c r="D238" s="333">
        <v>109.89755440305304</v>
      </c>
      <c r="E238" s="334">
        <v>191</v>
      </c>
    </row>
    <row r="239" spans="1:5" ht="12.75">
      <c r="A239" s="331" t="s">
        <v>104</v>
      </c>
      <c r="B239" s="331">
        <v>187</v>
      </c>
      <c r="C239" s="332">
        <v>115700</v>
      </c>
      <c r="D239" s="333">
        <v>161.6248919619706</v>
      </c>
      <c r="E239" s="334">
        <v>59</v>
      </c>
    </row>
    <row r="240" spans="1:5" ht="12.75">
      <c r="A240" s="331" t="s">
        <v>309</v>
      </c>
      <c r="B240" s="331">
        <v>95</v>
      </c>
      <c r="C240" s="332">
        <v>114879</v>
      </c>
      <c r="D240" s="333">
        <v>82.69570591666015</v>
      </c>
      <c r="E240" s="334">
        <v>298</v>
      </c>
    </row>
    <row r="241" spans="1:5" ht="12.75">
      <c r="A241" s="331" t="s">
        <v>974</v>
      </c>
      <c r="B241" s="331">
        <v>116</v>
      </c>
      <c r="C241" s="332">
        <v>175231</v>
      </c>
      <c r="D241" s="333">
        <v>66.19833248683167</v>
      </c>
      <c r="E241" s="334">
        <v>348</v>
      </c>
    </row>
    <row r="242" spans="1:5" ht="12.75">
      <c r="A242" s="331" t="s">
        <v>218</v>
      </c>
      <c r="B242" s="331">
        <v>255</v>
      </c>
      <c r="C242" s="332">
        <v>238493</v>
      </c>
      <c r="D242" s="333">
        <v>106.92137714733765</v>
      </c>
      <c r="E242" s="334">
        <v>202</v>
      </c>
    </row>
    <row r="243" spans="1:5" ht="12.75">
      <c r="A243" s="331" t="s">
        <v>80</v>
      </c>
      <c r="B243" s="331">
        <v>469</v>
      </c>
      <c r="C243" s="332">
        <v>133522</v>
      </c>
      <c r="D243" s="333">
        <v>351.252977037492</v>
      </c>
      <c r="E243" s="334">
        <v>2</v>
      </c>
    </row>
    <row r="244" spans="1:5" ht="12.75">
      <c r="A244" s="331" t="s">
        <v>781</v>
      </c>
      <c r="B244" s="331">
        <v>411</v>
      </c>
      <c r="C244" s="332">
        <v>314649</v>
      </c>
      <c r="D244" s="333">
        <v>130.62174041551063</v>
      </c>
      <c r="E244" s="334">
        <v>117</v>
      </c>
    </row>
    <row r="245" spans="1:5" ht="12.75">
      <c r="A245" s="331" t="s">
        <v>265</v>
      </c>
      <c r="B245" s="332">
        <v>1371</v>
      </c>
      <c r="C245" s="332">
        <v>1455097</v>
      </c>
      <c r="D245" s="333">
        <v>94.22052275552764</v>
      </c>
      <c r="E245" s="334">
        <v>252</v>
      </c>
    </row>
    <row r="246" spans="1:5" ht="12.75">
      <c r="A246" s="331" t="s">
        <v>106</v>
      </c>
      <c r="B246" s="331">
        <v>185</v>
      </c>
      <c r="C246" s="332">
        <v>117864</v>
      </c>
      <c r="D246" s="333">
        <v>156.9605647186588</v>
      </c>
      <c r="E246" s="334">
        <v>66</v>
      </c>
    </row>
    <row r="247" spans="1:5" ht="12.75">
      <c r="A247" s="331" t="s">
        <v>784</v>
      </c>
      <c r="B247" s="331">
        <v>1099</v>
      </c>
      <c r="C247" s="332">
        <v>845244</v>
      </c>
      <c r="D247" s="333">
        <v>130.0216268911699</v>
      </c>
      <c r="E247" s="334">
        <v>120</v>
      </c>
    </row>
    <row r="248" spans="1:5" ht="12.75">
      <c r="A248" s="331" t="s">
        <v>762</v>
      </c>
      <c r="B248" s="331">
        <v>1479</v>
      </c>
      <c r="C248" s="332">
        <v>1024678</v>
      </c>
      <c r="D248" s="333">
        <v>144.33802618969082</v>
      </c>
      <c r="E248" s="334">
        <v>91</v>
      </c>
    </row>
    <row r="249" spans="1:5" ht="12.75">
      <c r="A249" s="331" t="s">
        <v>779</v>
      </c>
      <c r="B249" s="332">
        <v>24643</v>
      </c>
      <c r="C249" s="332">
        <v>18818536</v>
      </c>
      <c r="D249" s="333">
        <v>130.95067544042746</v>
      </c>
      <c r="E249" s="334">
        <v>114</v>
      </c>
    </row>
    <row r="250" spans="1:5" ht="12.75">
      <c r="A250" s="331" t="s">
        <v>129</v>
      </c>
      <c r="B250" s="331">
        <v>261</v>
      </c>
      <c r="C250" s="332">
        <v>161705</v>
      </c>
      <c r="D250" s="333">
        <v>161.40502767385053</v>
      </c>
      <c r="E250" s="334">
        <v>60</v>
      </c>
    </row>
    <row r="251" spans="1:5" ht="12.75">
      <c r="A251" s="331" t="s">
        <v>221</v>
      </c>
      <c r="B251" s="331">
        <v>280</v>
      </c>
      <c r="C251" s="332">
        <v>263293</v>
      </c>
      <c r="D251" s="333">
        <v>106.34540227047434</v>
      </c>
      <c r="E251" s="334">
        <v>205</v>
      </c>
    </row>
    <row r="252" spans="1:5" ht="12.75">
      <c r="A252" s="331" t="s">
        <v>775</v>
      </c>
      <c r="B252" s="331">
        <v>422</v>
      </c>
      <c r="C252" s="332">
        <v>316183</v>
      </c>
      <c r="D252" s="333">
        <v>133.46701119288514</v>
      </c>
      <c r="E252" s="334">
        <v>109</v>
      </c>
    </row>
    <row r="253" spans="1:5" s="330" customFormat="1" ht="12.75">
      <c r="A253" s="339" t="s">
        <v>773</v>
      </c>
      <c r="B253" s="339">
        <v>173</v>
      </c>
      <c r="C253" s="340">
        <v>127462</v>
      </c>
      <c r="D253" s="341">
        <v>135.72672639688693</v>
      </c>
      <c r="E253" s="334">
        <v>106</v>
      </c>
    </row>
    <row r="254" spans="1:5" s="330" customFormat="1" ht="12.75">
      <c r="A254" s="339" t="s">
        <v>276</v>
      </c>
      <c r="B254" s="339">
        <v>457</v>
      </c>
      <c r="C254" s="340">
        <v>497640</v>
      </c>
      <c r="D254" s="341">
        <v>91.83345390241942</v>
      </c>
      <c r="E254" s="334">
        <v>264</v>
      </c>
    </row>
    <row r="255" spans="1:5" s="330" customFormat="1" ht="12.75">
      <c r="A255" s="339" t="s">
        <v>993</v>
      </c>
      <c r="B255" s="339">
        <v>61</v>
      </c>
      <c r="C255" s="340">
        <v>111284</v>
      </c>
      <c r="D255" s="341">
        <v>54.814708313863626</v>
      </c>
      <c r="E255" s="334">
        <v>367</v>
      </c>
    </row>
    <row r="256" spans="1:5" ht="12.75">
      <c r="A256" s="331" t="s">
        <v>223</v>
      </c>
      <c r="B256" s="332">
        <v>1245</v>
      </c>
      <c r="C256" s="332">
        <v>1172339</v>
      </c>
      <c r="D256" s="333">
        <v>106.19795127518577</v>
      </c>
      <c r="E256" s="334">
        <v>207</v>
      </c>
    </row>
    <row r="257" spans="1:5" ht="12.75">
      <c r="A257" s="331" t="s">
        <v>103</v>
      </c>
      <c r="B257" s="331">
        <v>335</v>
      </c>
      <c r="C257" s="332">
        <v>234670</v>
      </c>
      <c r="D257" s="333">
        <v>142.7536540674138</v>
      </c>
      <c r="E257" s="334">
        <v>93</v>
      </c>
    </row>
    <row r="258" spans="1:5" ht="12.75">
      <c r="A258" s="331" t="s">
        <v>940</v>
      </c>
      <c r="B258" s="331">
        <v>651</v>
      </c>
      <c r="C258" s="332">
        <v>822549</v>
      </c>
      <c r="D258" s="333">
        <v>79.14422119533305</v>
      </c>
      <c r="E258" s="334">
        <v>314</v>
      </c>
    </row>
    <row r="259" spans="1:5" ht="39" thickBot="1">
      <c r="A259" s="343" t="s">
        <v>78</v>
      </c>
      <c r="B259" s="344" t="s">
        <v>591</v>
      </c>
      <c r="C259" s="547" t="s">
        <v>77</v>
      </c>
      <c r="D259" s="345" t="s">
        <v>79</v>
      </c>
      <c r="E259" s="346" t="s">
        <v>623</v>
      </c>
    </row>
    <row r="260" spans="1:5" ht="12.75">
      <c r="A260" s="331" t="s">
        <v>734</v>
      </c>
      <c r="B260" s="332">
        <v>3305</v>
      </c>
      <c r="C260" s="332">
        <v>1984855</v>
      </c>
      <c r="D260" s="333">
        <v>166.51090381917066</v>
      </c>
      <c r="E260" s="334">
        <v>53</v>
      </c>
    </row>
    <row r="261" spans="1:5" ht="12.75">
      <c r="A261" s="331" t="s">
        <v>958</v>
      </c>
      <c r="B261" s="331">
        <v>118</v>
      </c>
      <c r="C261" s="332">
        <v>160593</v>
      </c>
      <c r="D261" s="333">
        <v>73.4776733730611</v>
      </c>
      <c r="E261" s="334">
        <v>332</v>
      </c>
    </row>
    <row r="262" spans="1:5" ht="12.75">
      <c r="A262" s="331" t="s">
        <v>289</v>
      </c>
      <c r="B262" s="331">
        <v>137</v>
      </c>
      <c r="C262" s="332">
        <v>154327</v>
      </c>
      <c r="D262" s="333">
        <v>88.7725414217862</v>
      </c>
      <c r="E262" s="334">
        <v>277</v>
      </c>
    </row>
    <row r="263" spans="1:5" ht="12.75">
      <c r="A263" s="331" t="s">
        <v>275</v>
      </c>
      <c r="B263" s="331">
        <v>103</v>
      </c>
      <c r="C263" s="332">
        <v>112093</v>
      </c>
      <c r="D263" s="333">
        <v>91.88798586887674</v>
      </c>
      <c r="E263" s="334">
        <v>263</v>
      </c>
    </row>
    <row r="264" spans="1:5" ht="12.75">
      <c r="A264" s="331" t="s">
        <v>153</v>
      </c>
      <c r="B264" s="332">
        <v>1369</v>
      </c>
      <c r="C264" s="332">
        <v>799720</v>
      </c>
      <c r="D264" s="333">
        <v>171.18491472015205</v>
      </c>
      <c r="E264" s="334">
        <v>44</v>
      </c>
    </row>
    <row r="265" spans="1:5" ht="12.75">
      <c r="A265" s="331" t="s">
        <v>237</v>
      </c>
      <c r="B265" s="331">
        <v>548</v>
      </c>
      <c r="C265" s="332">
        <v>534359</v>
      </c>
      <c r="D265" s="333">
        <v>102.55277818844634</v>
      </c>
      <c r="E265" s="334">
        <v>222</v>
      </c>
    </row>
    <row r="266" spans="1:5" ht="12.75">
      <c r="A266" s="331" t="s">
        <v>200</v>
      </c>
      <c r="B266" s="331">
        <v>184</v>
      </c>
      <c r="C266" s="332">
        <v>163505</v>
      </c>
      <c r="D266" s="333">
        <v>112.53478486896425</v>
      </c>
      <c r="E266" s="334">
        <v>183</v>
      </c>
    </row>
    <row r="267" spans="1:5" ht="12.75">
      <c r="A267" s="331" t="s">
        <v>994</v>
      </c>
      <c r="B267" s="331">
        <v>87</v>
      </c>
      <c r="C267" s="332">
        <v>161724</v>
      </c>
      <c r="D267" s="333">
        <v>53.79535504934333</v>
      </c>
      <c r="E267" s="334">
        <v>368</v>
      </c>
    </row>
    <row r="268" spans="1:5" ht="12.75">
      <c r="A268" s="331" t="s">
        <v>735</v>
      </c>
      <c r="B268" s="331">
        <v>252</v>
      </c>
      <c r="C268" s="332">
        <v>152405</v>
      </c>
      <c r="D268" s="333">
        <v>165.34890587579147</v>
      </c>
      <c r="E268" s="334">
        <v>54</v>
      </c>
    </row>
    <row r="269" spans="1:5" ht="12.75">
      <c r="A269" s="331" t="s">
        <v>220</v>
      </c>
      <c r="B269" s="331">
        <v>469</v>
      </c>
      <c r="C269" s="332">
        <v>439987</v>
      </c>
      <c r="D269" s="333">
        <v>106.59405846081816</v>
      </c>
      <c r="E269" s="334">
        <v>204</v>
      </c>
    </row>
    <row r="270" spans="1:5" ht="12.75">
      <c r="A270" s="331" t="s">
        <v>983</v>
      </c>
      <c r="B270" s="331">
        <v>225</v>
      </c>
      <c r="C270" s="332">
        <v>370194</v>
      </c>
      <c r="D270" s="333">
        <v>60.77894293262452</v>
      </c>
      <c r="E270" s="334">
        <v>357</v>
      </c>
    </row>
    <row r="271" spans="1:5" ht="12.75">
      <c r="A271" s="331" t="s">
        <v>814</v>
      </c>
      <c r="B271" s="332">
        <v>7008</v>
      </c>
      <c r="C271" s="332">
        <v>5826742</v>
      </c>
      <c r="D271" s="333">
        <v>120.27304452471039</v>
      </c>
      <c r="E271" s="334">
        <v>150</v>
      </c>
    </row>
    <row r="272" spans="1:5" ht="12.75">
      <c r="A272" s="331" t="s">
        <v>148</v>
      </c>
      <c r="B272" s="332">
        <v>7101</v>
      </c>
      <c r="C272" s="332">
        <v>4039182</v>
      </c>
      <c r="D272" s="333">
        <v>175.80292247291655</v>
      </c>
      <c r="E272" s="334">
        <v>38</v>
      </c>
    </row>
    <row r="273" spans="1:5" ht="12.75">
      <c r="A273" s="331" t="s">
        <v>753</v>
      </c>
      <c r="B273" s="331">
        <v>154</v>
      </c>
      <c r="C273" s="332">
        <v>103638</v>
      </c>
      <c r="D273" s="333">
        <v>148.594145004728</v>
      </c>
      <c r="E273" s="334">
        <v>79</v>
      </c>
    </row>
    <row r="274" spans="1:5" ht="12.75">
      <c r="A274" s="331" t="s">
        <v>970</v>
      </c>
      <c r="B274" s="332">
        <v>1630</v>
      </c>
      <c r="C274" s="332">
        <v>2370776</v>
      </c>
      <c r="D274" s="333">
        <v>68.75385949579379</v>
      </c>
      <c r="E274" s="334">
        <v>344</v>
      </c>
    </row>
    <row r="275" spans="1:5" ht="12.75">
      <c r="A275" s="331" t="s">
        <v>284</v>
      </c>
      <c r="B275" s="331">
        <v>117</v>
      </c>
      <c r="C275" s="332">
        <v>131117</v>
      </c>
      <c r="D275" s="333">
        <v>89.23328020012661</v>
      </c>
      <c r="E275" s="334">
        <v>272</v>
      </c>
    </row>
    <row r="276" spans="1:5" ht="12.75">
      <c r="A276" s="331" t="s">
        <v>151</v>
      </c>
      <c r="B276" s="331">
        <v>672</v>
      </c>
      <c r="C276" s="332">
        <v>392117</v>
      </c>
      <c r="D276" s="333">
        <v>171.37742051479532</v>
      </c>
      <c r="E276" s="334">
        <v>42</v>
      </c>
    </row>
    <row r="277" spans="1:5" ht="12.75">
      <c r="A277" s="331" t="s">
        <v>973</v>
      </c>
      <c r="B277" s="331">
        <v>341</v>
      </c>
      <c r="C277" s="332">
        <v>513667</v>
      </c>
      <c r="D277" s="333">
        <v>66.38542090498319</v>
      </c>
      <c r="E277" s="334">
        <v>347</v>
      </c>
    </row>
    <row r="278" spans="1:5" ht="12.75">
      <c r="A278" s="331" t="s">
        <v>282</v>
      </c>
      <c r="B278" s="332">
        <v>1915</v>
      </c>
      <c r="C278" s="332">
        <v>2137565</v>
      </c>
      <c r="D278" s="333">
        <v>89.58791896386776</v>
      </c>
      <c r="E278" s="334">
        <v>270</v>
      </c>
    </row>
    <row r="279" spans="1:5" ht="12.75">
      <c r="A279" s="331" t="s">
        <v>754</v>
      </c>
      <c r="B279" s="331">
        <v>219</v>
      </c>
      <c r="C279" s="332">
        <v>147405</v>
      </c>
      <c r="D279" s="333">
        <v>148.57026559478987</v>
      </c>
      <c r="E279" s="334">
        <v>80</v>
      </c>
    </row>
    <row r="280" spans="1:5" ht="12.75">
      <c r="A280" s="331" t="s">
        <v>238</v>
      </c>
      <c r="B280" s="331">
        <v>687</v>
      </c>
      <c r="C280" s="332">
        <v>671538</v>
      </c>
      <c r="D280" s="333">
        <v>102.30247580926174</v>
      </c>
      <c r="E280" s="334">
        <v>223</v>
      </c>
    </row>
    <row r="281" spans="1:5" ht="12.75">
      <c r="A281" s="331" t="s">
        <v>87</v>
      </c>
      <c r="B281" s="331">
        <v>354</v>
      </c>
      <c r="C281" s="332">
        <v>208014</v>
      </c>
      <c r="D281" s="333">
        <v>170.18085321180305</v>
      </c>
      <c r="E281" s="334">
        <v>47</v>
      </c>
    </row>
    <row r="282" spans="1:5" ht="12.75">
      <c r="A282" s="331" t="s">
        <v>290</v>
      </c>
      <c r="B282" s="332">
        <v>1429</v>
      </c>
      <c r="C282" s="332">
        <v>1612989</v>
      </c>
      <c r="D282" s="333">
        <v>88.59328860891178</v>
      </c>
      <c r="E282" s="334">
        <v>278</v>
      </c>
    </row>
    <row r="283" spans="1:5" ht="12.75">
      <c r="A283" s="331" t="s">
        <v>288</v>
      </c>
      <c r="B283" s="331">
        <v>421</v>
      </c>
      <c r="C283" s="332">
        <v>474180</v>
      </c>
      <c r="D283" s="333">
        <v>88.78484963515965</v>
      </c>
      <c r="E283" s="334">
        <v>276</v>
      </c>
    </row>
    <row r="284" spans="1:5" ht="12.75">
      <c r="A284" s="331" t="s">
        <v>767</v>
      </c>
      <c r="B284" s="331">
        <v>215</v>
      </c>
      <c r="C284" s="332">
        <v>152912</v>
      </c>
      <c r="D284" s="333">
        <v>140.60374594538035</v>
      </c>
      <c r="E284" s="334">
        <v>97</v>
      </c>
    </row>
    <row r="285" spans="1:5" ht="12.75">
      <c r="A285" s="331" t="s">
        <v>84</v>
      </c>
      <c r="B285" s="331">
        <v>293</v>
      </c>
      <c r="C285" s="332">
        <v>154438</v>
      </c>
      <c r="D285" s="333">
        <v>189.72014659604503</v>
      </c>
      <c r="E285" s="334">
        <v>30</v>
      </c>
    </row>
    <row r="286" spans="1:5" ht="12.75">
      <c r="A286" s="331" t="s">
        <v>745</v>
      </c>
      <c r="B286" s="331">
        <v>306</v>
      </c>
      <c r="C286" s="332">
        <v>196096</v>
      </c>
      <c r="D286" s="333">
        <v>156.0460182767624</v>
      </c>
      <c r="E286" s="334">
        <v>68</v>
      </c>
    </row>
    <row r="287" spans="1:5" ht="12.75">
      <c r="A287" s="331" t="s">
        <v>838</v>
      </c>
      <c r="B287" s="331">
        <v>1142</v>
      </c>
      <c r="C287" s="332">
        <v>994551</v>
      </c>
      <c r="D287" s="333">
        <v>114.82568515842827</v>
      </c>
      <c r="E287" s="334">
        <v>177</v>
      </c>
    </row>
    <row r="288" spans="1:5" ht="12.75">
      <c r="A288" s="331" t="s">
        <v>990</v>
      </c>
      <c r="B288" s="331">
        <v>66</v>
      </c>
      <c r="C288" s="332">
        <v>118763</v>
      </c>
      <c r="D288" s="333">
        <v>55.57286360230038</v>
      </c>
      <c r="E288" s="334">
        <v>364</v>
      </c>
    </row>
    <row r="289" spans="1:5" ht="12.75">
      <c r="A289" s="331" t="s">
        <v>747</v>
      </c>
      <c r="B289" s="331">
        <v>619</v>
      </c>
      <c r="C289" s="332">
        <v>401149</v>
      </c>
      <c r="D289" s="333">
        <v>154.30675384956712</v>
      </c>
      <c r="E289" s="334">
        <v>70</v>
      </c>
    </row>
    <row r="290" spans="1:5" ht="12.75">
      <c r="A290" s="331" t="s">
        <v>248</v>
      </c>
      <c r="B290" s="331">
        <v>179</v>
      </c>
      <c r="C290" s="332">
        <v>179951</v>
      </c>
      <c r="D290" s="333">
        <v>99.47152280342982</v>
      </c>
      <c r="E290" s="334">
        <v>233</v>
      </c>
    </row>
    <row r="291" spans="1:5" ht="12.75">
      <c r="A291" s="331" t="s">
        <v>758</v>
      </c>
      <c r="B291" s="331">
        <v>586</v>
      </c>
      <c r="C291" s="332">
        <v>400560</v>
      </c>
      <c r="D291" s="333">
        <v>146.295186738566</v>
      </c>
      <c r="E291" s="334">
        <v>85</v>
      </c>
    </row>
    <row r="292" spans="1:5" ht="12.75">
      <c r="A292" s="331" t="s">
        <v>253</v>
      </c>
      <c r="B292" s="331">
        <v>1162</v>
      </c>
      <c r="C292" s="332">
        <v>1194008</v>
      </c>
      <c r="D292" s="333">
        <v>97.31928094284126</v>
      </c>
      <c r="E292" s="334">
        <v>239</v>
      </c>
    </row>
    <row r="293" spans="1:5" ht="12.75">
      <c r="A293" s="331" t="s">
        <v>149</v>
      </c>
      <c r="B293" s="332">
        <v>7008</v>
      </c>
      <c r="C293" s="332">
        <v>4026135</v>
      </c>
      <c r="D293" s="333">
        <v>174.0627177181093</v>
      </c>
      <c r="E293" s="334">
        <v>39</v>
      </c>
    </row>
    <row r="294" spans="1:5" ht="12.75">
      <c r="A294" s="331" t="s">
        <v>241</v>
      </c>
      <c r="B294" s="331">
        <v>299</v>
      </c>
      <c r="C294" s="332">
        <v>295050</v>
      </c>
      <c r="D294" s="333">
        <v>101.33875614302661</v>
      </c>
      <c r="E294" s="334">
        <v>226</v>
      </c>
    </row>
    <row r="295" spans="1:5" ht="12.75">
      <c r="A295" s="331" t="s">
        <v>967</v>
      </c>
      <c r="B295" s="331">
        <v>124</v>
      </c>
      <c r="C295" s="332">
        <v>179573</v>
      </c>
      <c r="D295" s="333">
        <v>69.05269723176646</v>
      </c>
      <c r="E295" s="334">
        <v>341</v>
      </c>
    </row>
    <row r="296" spans="1:5" ht="12.75">
      <c r="A296" s="331" t="s">
        <v>934</v>
      </c>
      <c r="B296" s="331">
        <v>824</v>
      </c>
      <c r="C296" s="332">
        <v>1035435</v>
      </c>
      <c r="D296" s="333">
        <v>79.58007986981316</v>
      </c>
      <c r="E296" s="334">
        <v>308</v>
      </c>
    </row>
    <row r="297" spans="1:5" ht="12.75">
      <c r="A297" s="331" t="s">
        <v>831</v>
      </c>
      <c r="B297" s="331">
        <v>406</v>
      </c>
      <c r="C297" s="332">
        <v>348252</v>
      </c>
      <c r="D297" s="333">
        <v>116.58224504094736</v>
      </c>
      <c r="E297" s="334">
        <v>169</v>
      </c>
    </row>
    <row r="298" spans="1:5" ht="12.75">
      <c r="A298" s="331" t="s">
        <v>740</v>
      </c>
      <c r="B298" s="331">
        <v>236</v>
      </c>
      <c r="C298" s="332">
        <v>146276</v>
      </c>
      <c r="D298" s="333">
        <v>161.3388389072712</v>
      </c>
      <c r="E298" s="334">
        <v>61</v>
      </c>
    </row>
    <row r="299" spans="1:5" ht="12.75">
      <c r="A299" s="331" t="s">
        <v>85</v>
      </c>
      <c r="B299" s="331">
        <v>102</v>
      </c>
      <c r="C299" s="332">
        <v>105117</v>
      </c>
      <c r="D299" s="333">
        <v>97.0347327263906</v>
      </c>
      <c r="E299" s="334">
        <v>240</v>
      </c>
    </row>
    <row r="300" spans="1:5" s="330" customFormat="1" ht="12.75">
      <c r="A300" s="339" t="s">
        <v>759</v>
      </c>
      <c r="B300" s="340">
        <v>3019</v>
      </c>
      <c r="C300" s="340">
        <v>2067117</v>
      </c>
      <c r="D300" s="341">
        <v>146.048820652145</v>
      </c>
      <c r="E300" s="334">
        <v>86</v>
      </c>
    </row>
    <row r="301" spans="1:5" s="330" customFormat="1" ht="12.75">
      <c r="A301" s="339" t="s">
        <v>833</v>
      </c>
      <c r="B301" s="339">
        <v>238</v>
      </c>
      <c r="C301" s="340">
        <v>206300</v>
      </c>
      <c r="D301" s="341">
        <v>115.36597188560349</v>
      </c>
      <c r="E301" s="334">
        <v>172</v>
      </c>
    </row>
    <row r="302" spans="1:5" ht="12.75">
      <c r="A302" s="331" t="s">
        <v>817</v>
      </c>
      <c r="B302" s="331">
        <v>461</v>
      </c>
      <c r="C302" s="332">
        <v>384600</v>
      </c>
      <c r="D302" s="333">
        <v>119.86479459178366</v>
      </c>
      <c r="E302" s="334">
        <v>153</v>
      </c>
    </row>
    <row r="303" spans="1:5" ht="12.75">
      <c r="A303" s="331" t="s">
        <v>741</v>
      </c>
      <c r="B303" s="331">
        <v>661</v>
      </c>
      <c r="C303" s="332">
        <v>410206</v>
      </c>
      <c r="D303" s="333">
        <v>161.13854989931886</v>
      </c>
      <c r="E303" s="334">
        <v>62</v>
      </c>
    </row>
    <row r="304" spans="1:5" ht="12.75">
      <c r="A304" s="331" t="s">
        <v>800</v>
      </c>
      <c r="B304" s="331">
        <v>146</v>
      </c>
      <c r="C304" s="332">
        <v>117761</v>
      </c>
      <c r="D304" s="333">
        <v>123.97992544220921</v>
      </c>
      <c r="E304" s="334">
        <v>136</v>
      </c>
    </row>
    <row r="305" spans="1:5" ht="12.75">
      <c r="A305" s="331" t="s">
        <v>97</v>
      </c>
      <c r="B305" s="332">
        <v>286</v>
      </c>
      <c r="C305" s="332">
        <v>136254</v>
      </c>
      <c r="D305" s="333">
        <v>209.9020946174057</v>
      </c>
      <c r="E305" s="334">
        <v>17</v>
      </c>
    </row>
    <row r="306" spans="1:5" ht="12.75">
      <c r="A306" s="331" t="s">
        <v>281</v>
      </c>
      <c r="B306" s="331">
        <v>961</v>
      </c>
      <c r="C306" s="332">
        <v>1067722</v>
      </c>
      <c r="D306" s="333">
        <v>90.00470159835612</v>
      </c>
      <c r="E306" s="334">
        <v>269</v>
      </c>
    </row>
    <row r="307" spans="1:5" ht="12.75">
      <c r="A307" s="331" t="s">
        <v>936</v>
      </c>
      <c r="B307" s="331">
        <v>84</v>
      </c>
      <c r="C307" s="332">
        <v>105752</v>
      </c>
      <c r="D307" s="333">
        <v>79.43112187003555</v>
      </c>
      <c r="E307" s="334">
        <v>310</v>
      </c>
    </row>
    <row r="308" spans="1:5" ht="12.75">
      <c r="A308" s="331" t="s">
        <v>764</v>
      </c>
      <c r="B308" s="340">
        <v>2762</v>
      </c>
      <c r="C308" s="340">
        <v>1942217</v>
      </c>
      <c r="D308" s="341">
        <v>142.20862035498607</v>
      </c>
      <c r="E308" s="334">
        <v>94</v>
      </c>
    </row>
    <row r="309" spans="1:5" ht="12.75">
      <c r="A309" s="331" t="s">
        <v>770</v>
      </c>
      <c r="B309" s="340">
        <v>4089</v>
      </c>
      <c r="C309" s="340">
        <v>2941454</v>
      </c>
      <c r="D309" s="341">
        <v>139.01288274438423</v>
      </c>
      <c r="E309" s="334">
        <v>102</v>
      </c>
    </row>
    <row r="310" spans="1:5" ht="39" thickBot="1">
      <c r="A310" s="343" t="s">
        <v>78</v>
      </c>
      <c r="B310" s="344" t="s">
        <v>591</v>
      </c>
      <c r="C310" s="547" t="s">
        <v>77</v>
      </c>
      <c r="D310" s="345" t="s">
        <v>79</v>
      </c>
      <c r="E310" s="346" t="s">
        <v>623</v>
      </c>
    </row>
    <row r="311" spans="1:5" ht="12.75">
      <c r="A311" s="331" t="s">
        <v>756</v>
      </c>
      <c r="B311" s="332">
        <v>6118</v>
      </c>
      <c r="C311" s="332">
        <v>4180027</v>
      </c>
      <c r="D311" s="333">
        <v>146.36269095869477</v>
      </c>
      <c r="E311" s="334">
        <v>83</v>
      </c>
    </row>
    <row r="312" spans="1:5" ht="12.75">
      <c r="A312" s="331" t="s">
        <v>755</v>
      </c>
      <c r="B312" s="332">
        <v>2643</v>
      </c>
      <c r="C312" s="332">
        <v>1787123</v>
      </c>
      <c r="D312" s="333">
        <v>147.891331486417</v>
      </c>
      <c r="E312" s="334">
        <v>81</v>
      </c>
    </row>
    <row r="313" spans="1:5" s="330" customFormat="1" ht="12.75">
      <c r="A313" s="331" t="s">
        <v>145</v>
      </c>
      <c r="B313" s="332">
        <v>476</v>
      </c>
      <c r="C313" s="332">
        <v>257005</v>
      </c>
      <c r="D313" s="333">
        <v>185.21040446683915</v>
      </c>
      <c r="E313" s="334">
        <v>33</v>
      </c>
    </row>
    <row r="314" spans="1:5" s="330" customFormat="1" ht="12.75">
      <c r="A314" s="331" t="s">
        <v>750</v>
      </c>
      <c r="B314" s="332">
        <v>606</v>
      </c>
      <c r="C314" s="332">
        <v>400335</v>
      </c>
      <c r="D314" s="333">
        <v>151.37322492412605</v>
      </c>
      <c r="E314" s="334">
        <v>75</v>
      </c>
    </row>
    <row r="315" spans="1:5" ht="12.75">
      <c r="A315" s="331" t="s">
        <v>117</v>
      </c>
      <c r="B315" s="332">
        <v>540</v>
      </c>
      <c r="C315" s="332">
        <v>249705</v>
      </c>
      <c r="D315" s="333">
        <v>216.25518111371417</v>
      </c>
      <c r="E315" s="334">
        <v>16</v>
      </c>
    </row>
    <row r="316" spans="1:5" ht="12.75">
      <c r="A316" s="331" t="s">
        <v>124</v>
      </c>
      <c r="B316" s="332">
        <v>224</v>
      </c>
      <c r="C316" s="332">
        <v>142407</v>
      </c>
      <c r="D316" s="333">
        <v>157.2956385570934</v>
      </c>
      <c r="E316" s="334">
        <v>65</v>
      </c>
    </row>
    <row r="317" spans="1:5" ht="12.75">
      <c r="A317" s="339" t="s">
        <v>795</v>
      </c>
      <c r="B317" s="331">
        <v>589</v>
      </c>
      <c r="C317" s="332">
        <v>466891</v>
      </c>
      <c r="D317" s="333">
        <v>126.15364185645043</v>
      </c>
      <c r="E317" s="334">
        <v>131</v>
      </c>
    </row>
    <row r="318" spans="1:5" ht="12.75">
      <c r="A318" s="339" t="s">
        <v>203</v>
      </c>
      <c r="B318" s="331">
        <v>758</v>
      </c>
      <c r="C318" s="332">
        <v>682833</v>
      </c>
      <c r="D318" s="333">
        <v>111.00810886410001</v>
      </c>
      <c r="E318" s="334">
        <v>186</v>
      </c>
    </row>
    <row r="319" spans="1:5" ht="12.75">
      <c r="A319" s="331" t="s">
        <v>816</v>
      </c>
      <c r="B319" s="331">
        <v>384</v>
      </c>
      <c r="C319" s="332">
        <v>320013</v>
      </c>
      <c r="D319" s="333">
        <v>119.99512519803882</v>
      </c>
      <c r="E319" s="334">
        <v>152</v>
      </c>
    </row>
    <row r="320" spans="1:5" ht="12.75">
      <c r="A320" s="331" t="s">
        <v>294</v>
      </c>
      <c r="B320" s="331">
        <v>478</v>
      </c>
      <c r="C320" s="332">
        <v>550841</v>
      </c>
      <c r="D320" s="333">
        <v>86.77640190181923</v>
      </c>
      <c r="E320" s="334">
        <v>283</v>
      </c>
    </row>
    <row r="321" spans="1:5" ht="12.75">
      <c r="A321" s="331" t="s">
        <v>230</v>
      </c>
      <c r="B321" s="331">
        <v>189</v>
      </c>
      <c r="C321" s="332">
        <v>180288</v>
      </c>
      <c r="D321" s="333">
        <v>104.83226837060703</v>
      </c>
      <c r="E321" s="334">
        <v>214</v>
      </c>
    </row>
    <row r="322" spans="1:5" ht="12.75">
      <c r="A322" s="331" t="s">
        <v>234</v>
      </c>
      <c r="B322" s="332">
        <v>3385</v>
      </c>
      <c r="C322" s="332">
        <v>3263497</v>
      </c>
      <c r="D322" s="333">
        <v>103.72309213092582</v>
      </c>
      <c r="E322" s="334">
        <v>219</v>
      </c>
    </row>
    <row r="323" spans="1:5" ht="12.75">
      <c r="A323" s="331" t="s">
        <v>150</v>
      </c>
      <c r="B323" s="331">
        <v>224</v>
      </c>
      <c r="C323" s="332">
        <v>130100</v>
      </c>
      <c r="D323" s="333">
        <v>172.17524980784012</v>
      </c>
      <c r="E323" s="334">
        <v>40</v>
      </c>
    </row>
    <row r="324" spans="1:5" ht="12.75">
      <c r="A324" s="331" t="s">
        <v>1007</v>
      </c>
      <c r="B324" s="331">
        <v>45</v>
      </c>
      <c r="C324" s="332">
        <v>114756</v>
      </c>
      <c r="D324" s="333">
        <v>39.213635888319565</v>
      </c>
      <c r="E324" s="334">
        <v>381</v>
      </c>
    </row>
    <row r="325" spans="1:5" ht="12.75">
      <c r="A325" s="331" t="s">
        <v>789</v>
      </c>
      <c r="B325" s="331">
        <v>152</v>
      </c>
      <c r="C325" s="332">
        <v>118478</v>
      </c>
      <c r="D325" s="333">
        <v>128.29386046354597</v>
      </c>
      <c r="E325" s="334">
        <v>125</v>
      </c>
    </row>
    <row r="326" spans="1:5" ht="12.75">
      <c r="A326" s="331" t="s">
        <v>245</v>
      </c>
      <c r="B326" s="332">
        <v>388</v>
      </c>
      <c r="C326" s="332">
        <v>386778</v>
      </c>
      <c r="D326" s="333">
        <v>100.31594351281613</v>
      </c>
      <c r="E326" s="334">
        <v>230</v>
      </c>
    </row>
    <row r="327" spans="1:5" ht="12.75">
      <c r="A327" s="331" t="s">
        <v>120</v>
      </c>
      <c r="B327" s="331">
        <v>214</v>
      </c>
      <c r="C327" s="332">
        <v>127757</v>
      </c>
      <c r="D327" s="333">
        <v>167.50549872022668</v>
      </c>
      <c r="E327" s="334">
        <v>50</v>
      </c>
    </row>
    <row r="328" spans="1:5" ht="12.75">
      <c r="A328" s="331" t="s">
        <v>959</v>
      </c>
      <c r="B328" s="331">
        <v>105</v>
      </c>
      <c r="C328" s="332">
        <v>143474</v>
      </c>
      <c r="D328" s="333">
        <v>73.18399152459679</v>
      </c>
      <c r="E328" s="334">
        <v>333</v>
      </c>
    </row>
    <row r="329" spans="1:5" ht="12.75">
      <c r="A329" s="331" t="s">
        <v>1003</v>
      </c>
      <c r="B329" s="331">
        <v>103</v>
      </c>
      <c r="C329" s="332">
        <v>212911</v>
      </c>
      <c r="D329" s="333">
        <v>48.37702138452217</v>
      </c>
      <c r="E329" s="334">
        <v>377</v>
      </c>
    </row>
    <row r="330" spans="1:5" ht="12.75">
      <c r="A330" s="331" t="s">
        <v>157</v>
      </c>
      <c r="B330" s="331">
        <v>530</v>
      </c>
      <c r="C330" s="332">
        <v>318007</v>
      </c>
      <c r="D330" s="333">
        <v>166.6629979843211</v>
      </c>
      <c r="E330" s="334">
        <v>52</v>
      </c>
    </row>
    <row r="331" spans="1:5" ht="12.75">
      <c r="A331" s="331" t="s">
        <v>803</v>
      </c>
      <c r="B331" s="331">
        <v>334</v>
      </c>
      <c r="C331" s="332">
        <v>271087</v>
      </c>
      <c r="D331" s="333">
        <v>123.20767871568906</v>
      </c>
      <c r="E331" s="334">
        <v>139</v>
      </c>
    </row>
    <row r="332" spans="1:5" ht="12.75">
      <c r="A332" s="331" t="s">
        <v>266</v>
      </c>
      <c r="B332" s="331">
        <v>420</v>
      </c>
      <c r="C332" s="332">
        <v>446706</v>
      </c>
      <c r="D332" s="333">
        <v>94.02157123477187</v>
      </c>
      <c r="E332" s="334">
        <v>253</v>
      </c>
    </row>
    <row r="333" spans="1:5" ht="12.75">
      <c r="A333" s="331" t="s">
        <v>981</v>
      </c>
      <c r="B333" s="331">
        <v>129</v>
      </c>
      <c r="C333" s="332">
        <v>206112</v>
      </c>
      <c r="D333" s="333">
        <v>62.5873311597578</v>
      </c>
      <c r="E333" s="334">
        <v>355</v>
      </c>
    </row>
    <row r="334" spans="1:5" ht="12.75">
      <c r="A334" s="331" t="s">
        <v>222</v>
      </c>
      <c r="B334" s="331">
        <v>729</v>
      </c>
      <c r="C334" s="332">
        <v>686174</v>
      </c>
      <c r="D334" s="333">
        <v>106.24127407916943</v>
      </c>
      <c r="E334" s="334">
        <v>206</v>
      </c>
    </row>
    <row r="335" spans="1:5" ht="12.75">
      <c r="A335" s="331" t="s">
        <v>930</v>
      </c>
      <c r="B335" s="331">
        <v>328</v>
      </c>
      <c r="C335" s="332">
        <v>407092</v>
      </c>
      <c r="D335" s="333">
        <v>80.57146787458363</v>
      </c>
      <c r="E335" s="334">
        <v>304</v>
      </c>
    </row>
    <row r="336" spans="1:5" ht="12.75">
      <c r="A336" s="331" t="s">
        <v>93</v>
      </c>
      <c r="B336" s="331">
        <v>205</v>
      </c>
      <c r="C336" s="332">
        <v>141872</v>
      </c>
      <c r="D336" s="333">
        <v>144.49644750197362</v>
      </c>
      <c r="E336" s="334">
        <v>90</v>
      </c>
    </row>
    <row r="337" spans="1:5" ht="12.75">
      <c r="A337" s="331" t="s">
        <v>968</v>
      </c>
      <c r="B337" s="331">
        <v>126</v>
      </c>
      <c r="C337" s="332">
        <v>182784</v>
      </c>
      <c r="D337" s="333">
        <v>68.93382352941177</v>
      </c>
      <c r="E337" s="334">
        <v>342</v>
      </c>
    </row>
    <row r="338" spans="1:5" ht="12.75">
      <c r="A338" s="331" t="s">
        <v>943</v>
      </c>
      <c r="B338" s="331">
        <v>99</v>
      </c>
      <c r="C338" s="332">
        <v>126312</v>
      </c>
      <c r="D338" s="333">
        <v>78.37735132053962</v>
      </c>
      <c r="E338" s="334">
        <v>317</v>
      </c>
    </row>
    <row r="339" spans="1:5" ht="12.75">
      <c r="A339" s="331" t="s">
        <v>262</v>
      </c>
      <c r="B339" s="331">
        <v>116</v>
      </c>
      <c r="C339" s="332">
        <v>122306</v>
      </c>
      <c r="D339" s="333">
        <v>94.84407960361716</v>
      </c>
      <c r="E339" s="334">
        <v>249</v>
      </c>
    </row>
    <row r="340" spans="1:5" ht="12.75">
      <c r="A340" s="331" t="s">
        <v>297</v>
      </c>
      <c r="B340" s="332">
        <v>2404</v>
      </c>
      <c r="C340" s="332">
        <v>2796368</v>
      </c>
      <c r="D340" s="333">
        <v>85.96865648584163</v>
      </c>
      <c r="E340" s="334">
        <v>286</v>
      </c>
    </row>
    <row r="341" spans="1:5" ht="12.75">
      <c r="A341" s="331" t="s">
        <v>969</v>
      </c>
      <c r="B341" s="331">
        <v>97</v>
      </c>
      <c r="C341" s="332">
        <v>140953</v>
      </c>
      <c r="D341" s="333">
        <v>68.81726532957795</v>
      </c>
      <c r="E341" s="334">
        <v>343</v>
      </c>
    </row>
    <row r="342" spans="1:5" ht="12.75">
      <c r="A342" s="331" t="s">
        <v>110</v>
      </c>
      <c r="B342" s="331">
        <v>246</v>
      </c>
      <c r="C342" s="332">
        <v>146206</v>
      </c>
      <c r="D342" s="333">
        <v>168.25574873808188</v>
      </c>
      <c r="E342" s="334">
        <v>49</v>
      </c>
    </row>
    <row r="343" spans="1:5" ht="12.75">
      <c r="A343" s="331" t="s">
        <v>935</v>
      </c>
      <c r="B343" s="331">
        <v>92</v>
      </c>
      <c r="C343" s="332">
        <v>115698</v>
      </c>
      <c r="D343" s="333">
        <v>79.51736417224153</v>
      </c>
      <c r="E343" s="334">
        <v>309</v>
      </c>
    </row>
    <row r="344" spans="1:5" ht="12.75">
      <c r="A344" s="331" t="s">
        <v>138</v>
      </c>
      <c r="B344" s="332">
        <v>1318</v>
      </c>
      <c r="C344" s="332">
        <v>673170</v>
      </c>
      <c r="D344" s="333">
        <v>195.79006788775496</v>
      </c>
      <c r="E344" s="334">
        <v>23</v>
      </c>
    </row>
    <row r="345" spans="1:5" ht="12.75">
      <c r="A345" s="331" t="s">
        <v>737</v>
      </c>
      <c r="B345" s="331">
        <v>171</v>
      </c>
      <c r="C345" s="332">
        <v>104430</v>
      </c>
      <c r="D345" s="333">
        <v>163.74604998563632</v>
      </c>
      <c r="E345" s="334">
        <v>56</v>
      </c>
    </row>
    <row r="346" spans="1:5" ht="12.75">
      <c r="A346" s="331" t="s">
        <v>937</v>
      </c>
      <c r="B346" s="331">
        <v>516</v>
      </c>
      <c r="C346" s="332">
        <v>650051</v>
      </c>
      <c r="D346" s="333">
        <v>79.37838723423239</v>
      </c>
      <c r="E346" s="334">
        <v>311</v>
      </c>
    </row>
    <row r="347" spans="1:5" ht="12.75">
      <c r="A347" s="331" t="s">
        <v>212</v>
      </c>
      <c r="B347" s="331">
        <v>367</v>
      </c>
      <c r="C347" s="332">
        <v>336502</v>
      </c>
      <c r="D347" s="333">
        <v>109.06324479497893</v>
      </c>
      <c r="E347" s="334">
        <v>196</v>
      </c>
    </row>
    <row r="348" spans="1:5" ht="12.75">
      <c r="A348" s="331" t="s">
        <v>842</v>
      </c>
      <c r="B348" s="332">
        <v>3043</v>
      </c>
      <c r="C348" s="332">
        <v>2697731</v>
      </c>
      <c r="D348" s="333">
        <v>112.79849621774743</v>
      </c>
      <c r="E348" s="334">
        <v>181</v>
      </c>
    </row>
    <row r="349" spans="1:5" ht="12.75">
      <c r="A349" s="331" t="s">
        <v>925</v>
      </c>
      <c r="B349" s="331">
        <v>137</v>
      </c>
      <c r="C349" s="332">
        <v>168217</v>
      </c>
      <c r="D349" s="333">
        <v>81.44242258511328</v>
      </c>
      <c r="E349" s="334">
        <v>299</v>
      </c>
    </row>
    <row r="350" spans="1:5" ht="12.75">
      <c r="A350" s="331" t="s">
        <v>798</v>
      </c>
      <c r="B350" s="331">
        <v>167</v>
      </c>
      <c r="C350" s="332">
        <v>134510</v>
      </c>
      <c r="D350" s="333">
        <v>124.15433796743737</v>
      </c>
      <c r="E350" s="334">
        <v>134</v>
      </c>
    </row>
    <row r="351" spans="1:5" ht="12.75">
      <c r="A351" s="331" t="s">
        <v>90</v>
      </c>
      <c r="B351" s="331">
        <v>437</v>
      </c>
      <c r="C351" s="332">
        <v>156236</v>
      </c>
      <c r="D351" s="333">
        <v>279.705061573517</v>
      </c>
      <c r="E351" s="334">
        <v>6</v>
      </c>
    </row>
    <row r="352" spans="1:5" ht="12.75">
      <c r="A352" s="331" t="s">
        <v>250</v>
      </c>
      <c r="B352" s="331">
        <v>641</v>
      </c>
      <c r="C352" s="332">
        <v>653695</v>
      </c>
      <c r="D352" s="333">
        <v>98.05796281140287</v>
      </c>
      <c r="E352" s="334">
        <v>236</v>
      </c>
    </row>
    <row r="353" spans="1:5" s="330" customFormat="1" ht="12.75">
      <c r="A353" s="339" t="s">
        <v>786</v>
      </c>
      <c r="B353" s="339">
        <v>296</v>
      </c>
      <c r="C353" s="340">
        <v>228894</v>
      </c>
      <c r="D353" s="341">
        <v>129.31750067716933</v>
      </c>
      <c r="E353" s="334">
        <v>122</v>
      </c>
    </row>
    <row r="354" spans="1:5" s="330" customFormat="1" ht="12.75">
      <c r="A354" s="339" t="s">
        <v>101</v>
      </c>
      <c r="B354" s="339">
        <v>336</v>
      </c>
      <c r="C354" s="340">
        <v>190119</v>
      </c>
      <c r="D354" s="341">
        <v>176.73141558707968</v>
      </c>
      <c r="E354" s="334">
        <v>36</v>
      </c>
    </row>
    <row r="355" spans="1:5" ht="12.75">
      <c r="A355" s="331" t="s">
        <v>1000</v>
      </c>
      <c r="B355" s="331">
        <v>71</v>
      </c>
      <c r="C355" s="332">
        <v>142046</v>
      </c>
      <c r="D355" s="333">
        <v>49.98380806217704</v>
      </c>
      <c r="E355" s="334">
        <v>374</v>
      </c>
    </row>
    <row r="356" spans="1:5" ht="12.75">
      <c r="A356" s="331" t="s">
        <v>206</v>
      </c>
      <c r="B356" s="331">
        <v>404</v>
      </c>
      <c r="C356" s="332">
        <v>367605</v>
      </c>
      <c r="D356" s="333">
        <v>109.90057262550836</v>
      </c>
      <c r="E356" s="334">
        <v>190</v>
      </c>
    </row>
    <row r="357" spans="1:5" ht="12.75">
      <c r="A357" s="331" t="s">
        <v>156</v>
      </c>
      <c r="B357" s="332">
        <v>1596</v>
      </c>
      <c r="C357" s="332">
        <v>946362</v>
      </c>
      <c r="D357" s="333">
        <v>168.64582474782375</v>
      </c>
      <c r="E357" s="334">
        <v>48</v>
      </c>
    </row>
    <row r="358" spans="1:5" ht="12.75">
      <c r="A358" s="331" t="s">
        <v>277</v>
      </c>
      <c r="B358" s="331">
        <v>819</v>
      </c>
      <c r="C358" s="332">
        <v>897752</v>
      </c>
      <c r="D358" s="333">
        <v>91.22786693875369</v>
      </c>
      <c r="E358" s="334">
        <v>265</v>
      </c>
    </row>
    <row r="359" spans="1:5" ht="12.75">
      <c r="A359" s="331" t="s">
        <v>208</v>
      </c>
      <c r="B359" s="331">
        <v>145</v>
      </c>
      <c r="C359" s="332">
        <v>131953</v>
      </c>
      <c r="D359" s="333">
        <v>109.8876114980334</v>
      </c>
      <c r="E359" s="334">
        <v>192</v>
      </c>
    </row>
    <row r="360" spans="1:5" ht="12.75">
      <c r="A360" s="331" t="s">
        <v>843</v>
      </c>
      <c r="B360" s="331">
        <v>224</v>
      </c>
      <c r="C360" s="332">
        <v>198769</v>
      </c>
      <c r="D360" s="333">
        <v>112.69362928826929</v>
      </c>
      <c r="E360" s="334">
        <v>182</v>
      </c>
    </row>
    <row r="361" spans="1:5" ht="39" thickBot="1">
      <c r="A361" s="343" t="s">
        <v>78</v>
      </c>
      <c r="B361" s="344" t="s">
        <v>591</v>
      </c>
      <c r="C361" s="547" t="s">
        <v>77</v>
      </c>
      <c r="D361" s="345" t="s">
        <v>79</v>
      </c>
      <c r="E361" s="346" t="s">
        <v>623</v>
      </c>
    </row>
    <row r="362" spans="1:5" ht="12.75">
      <c r="A362" s="331" t="s">
        <v>839</v>
      </c>
      <c r="B362" s="331">
        <v>221</v>
      </c>
      <c r="C362" s="332">
        <v>194635</v>
      </c>
      <c r="D362" s="333">
        <v>113.54586790659438</v>
      </c>
      <c r="E362" s="334">
        <v>178</v>
      </c>
    </row>
    <row r="363" spans="1:5" ht="12.75">
      <c r="A363" s="331" t="s">
        <v>306</v>
      </c>
      <c r="B363" s="331">
        <v>249</v>
      </c>
      <c r="C363" s="332">
        <v>297286</v>
      </c>
      <c r="D363" s="333">
        <v>83.75772824821888</v>
      </c>
      <c r="E363" s="334">
        <v>295</v>
      </c>
    </row>
    <row r="364" spans="1:5" ht="12.75">
      <c r="A364" s="331" t="s">
        <v>796</v>
      </c>
      <c r="B364" s="331">
        <v>159</v>
      </c>
      <c r="C364" s="332">
        <v>126305</v>
      </c>
      <c r="D364" s="333">
        <v>125.88575274137999</v>
      </c>
      <c r="E364" s="334">
        <v>132</v>
      </c>
    </row>
    <row r="365" spans="1:5" ht="12.75">
      <c r="A365" s="331" t="s">
        <v>115</v>
      </c>
      <c r="B365" s="331">
        <v>1078</v>
      </c>
      <c r="C365" s="332">
        <v>411680</v>
      </c>
      <c r="D365" s="333">
        <v>261.85386708122815</v>
      </c>
      <c r="E365" s="334">
        <v>10</v>
      </c>
    </row>
    <row r="366" spans="1:5" ht="12.75">
      <c r="A366" s="331" t="s">
        <v>739</v>
      </c>
      <c r="B366" s="331">
        <v>185</v>
      </c>
      <c r="C366" s="332">
        <v>114088</v>
      </c>
      <c r="D366" s="333">
        <v>162.15552906528296</v>
      </c>
      <c r="E366" s="334">
        <v>58</v>
      </c>
    </row>
    <row r="367" spans="1:5" ht="12.75">
      <c r="A367" s="331" t="s">
        <v>227</v>
      </c>
      <c r="B367" s="331">
        <v>164</v>
      </c>
      <c r="C367" s="332">
        <v>154823</v>
      </c>
      <c r="D367" s="333">
        <v>105.92741388553381</v>
      </c>
      <c r="E367" s="334">
        <v>211</v>
      </c>
    </row>
    <row r="368" spans="1:5" ht="12.75">
      <c r="A368" s="331" t="s">
        <v>274</v>
      </c>
      <c r="B368" s="332">
        <v>1519</v>
      </c>
      <c r="C368" s="332">
        <v>1649457</v>
      </c>
      <c r="D368" s="333">
        <v>92.09091234266792</v>
      </c>
      <c r="E368" s="334">
        <v>262</v>
      </c>
    </row>
    <row r="369" spans="1:5" ht="12.75">
      <c r="A369" s="331" t="s">
        <v>140</v>
      </c>
      <c r="B369" s="331">
        <v>813</v>
      </c>
      <c r="C369" s="332">
        <v>419909</v>
      </c>
      <c r="D369" s="333">
        <v>193.61337813669152</v>
      </c>
      <c r="E369" s="334">
        <v>26</v>
      </c>
    </row>
    <row r="370" spans="1:5" ht="12.75">
      <c r="A370" s="331" t="s">
        <v>944</v>
      </c>
      <c r="B370" s="331">
        <v>176</v>
      </c>
      <c r="C370" s="332">
        <v>226189</v>
      </c>
      <c r="D370" s="333">
        <v>77.81103413517015</v>
      </c>
      <c r="E370" s="334">
        <v>318</v>
      </c>
    </row>
    <row r="371" spans="1:5" ht="12.75">
      <c r="A371" s="331" t="s">
        <v>748</v>
      </c>
      <c r="B371" s="331">
        <v>195</v>
      </c>
      <c r="C371" s="332">
        <v>127530</v>
      </c>
      <c r="D371" s="333">
        <v>152.90519877675843</v>
      </c>
      <c r="E371" s="334">
        <v>73</v>
      </c>
    </row>
    <row r="372" spans="1:5" s="330" customFormat="1" ht="12.75">
      <c r="A372" s="339" t="s">
        <v>802</v>
      </c>
      <c r="B372" s="340">
        <v>6524</v>
      </c>
      <c r="C372" s="340">
        <v>5290400</v>
      </c>
      <c r="D372" s="341">
        <v>123.31770754574325</v>
      </c>
      <c r="E372" s="334">
        <v>138</v>
      </c>
    </row>
    <row r="373" spans="1:5" ht="12.75">
      <c r="A373" s="331" t="s">
        <v>1001</v>
      </c>
      <c r="B373" s="331">
        <v>81</v>
      </c>
      <c r="C373" s="332">
        <v>162263</v>
      </c>
      <c r="D373" s="333">
        <v>49.91895872749795</v>
      </c>
      <c r="E373" s="334">
        <v>375</v>
      </c>
    </row>
    <row r="374" spans="1:5" ht="12.75">
      <c r="A374" s="331" t="s">
        <v>984</v>
      </c>
      <c r="B374" s="331">
        <v>69</v>
      </c>
      <c r="C374" s="332">
        <v>114264</v>
      </c>
      <c r="D374" s="333">
        <v>60.386473429951685</v>
      </c>
      <c r="E374" s="334">
        <v>358</v>
      </c>
    </row>
    <row r="375" spans="1:5" ht="12.75">
      <c r="A375" s="331" t="s">
        <v>997</v>
      </c>
      <c r="B375" s="331">
        <v>68</v>
      </c>
      <c r="C375" s="332">
        <v>130223</v>
      </c>
      <c r="D375" s="333">
        <v>52.21811815117145</v>
      </c>
      <c r="E375" s="334">
        <v>371</v>
      </c>
    </row>
    <row r="376" spans="1:5" ht="12.75">
      <c r="A376" s="331" t="s">
        <v>949</v>
      </c>
      <c r="B376" s="331">
        <v>95</v>
      </c>
      <c r="C376" s="332">
        <v>125168</v>
      </c>
      <c r="D376" s="333">
        <v>75.89799309727726</v>
      </c>
      <c r="E376" s="334">
        <v>323</v>
      </c>
    </row>
    <row r="377" spans="1:5" ht="12.75">
      <c r="A377" s="331" t="s">
        <v>822</v>
      </c>
      <c r="B377" s="331">
        <v>127</v>
      </c>
      <c r="C377" s="332">
        <v>106806</v>
      </c>
      <c r="D377" s="333">
        <v>118.90717749939142</v>
      </c>
      <c r="E377" s="334">
        <v>158</v>
      </c>
    </row>
    <row r="378" spans="1:5" ht="12.75">
      <c r="A378" s="331" t="s">
        <v>996</v>
      </c>
      <c r="B378" s="331">
        <v>79</v>
      </c>
      <c r="C378" s="332">
        <v>147329</v>
      </c>
      <c r="D378" s="333">
        <v>53.62148660480965</v>
      </c>
      <c r="E378" s="334">
        <v>370</v>
      </c>
    </row>
    <row r="379" spans="1:5" ht="12.75">
      <c r="A379" s="331" t="s">
        <v>823</v>
      </c>
      <c r="B379" s="331">
        <v>120</v>
      </c>
      <c r="C379" s="332">
        <v>101007</v>
      </c>
      <c r="D379" s="333">
        <v>118.80364727197124</v>
      </c>
      <c r="E379" s="334">
        <v>159</v>
      </c>
    </row>
    <row r="380" spans="1:5" ht="12.75">
      <c r="A380" s="331" t="s">
        <v>216</v>
      </c>
      <c r="B380" s="331">
        <v>156</v>
      </c>
      <c r="C380" s="332">
        <v>145528</v>
      </c>
      <c r="D380" s="333">
        <v>107.19586608762575</v>
      </c>
      <c r="E380" s="334">
        <v>200</v>
      </c>
    </row>
    <row r="381" spans="1:5" ht="12.75">
      <c r="A381" s="331" t="s">
        <v>272</v>
      </c>
      <c r="B381" s="331">
        <v>550</v>
      </c>
      <c r="C381" s="332">
        <v>592126</v>
      </c>
      <c r="D381" s="333">
        <v>92.88563582750967</v>
      </c>
      <c r="E381" s="334">
        <v>260</v>
      </c>
    </row>
    <row r="382" spans="1:5" ht="12.75">
      <c r="A382" s="331" t="s">
        <v>252</v>
      </c>
      <c r="B382" s="331">
        <v>115</v>
      </c>
      <c r="C382" s="332">
        <v>117668</v>
      </c>
      <c r="D382" s="333">
        <v>97.73260359655981</v>
      </c>
      <c r="E382" s="334">
        <v>238</v>
      </c>
    </row>
    <row r="383" spans="1:5" ht="12.75">
      <c r="A383" s="331" t="s">
        <v>98</v>
      </c>
      <c r="B383" s="331">
        <v>207</v>
      </c>
      <c r="C383" s="332">
        <v>116872</v>
      </c>
      <c r="D383" s="333">
        <v>177.11684577999864</v>
      </c>
      <c r="E383" s="334">
        <v>35</v>
      </c>
    </row>
    <row r="384" spans="1:5" ht="12.75">
      <c r="A384" s="331" t="s">
        <v>219</v>
      </c>
      <c r="B384" s="331">
        <v>348</v>
      </c>
      <c r="C384" s="332">
        <v>326166</v>
      </c>
      <c r="D384" s="333">
        <v>106.69413734110852</v>
      </c>
      <c r="E384" s="334">
        <v>203</v>
      </c>
    </row>
    <row r="385" spans="1:5" ht="12.75">
      <c r="A385" s="331" t="s">
        <v>100</v>
      </c>
      <c r="B385" s="331">
        <v>132</v>
      </c>
      <c r="C385" s="332">
        <v>118932</v>
      </c>
      <c r="D385" s="333">
        <v>110.98779134295228</v>
      </c>
      <c r="E385" s="334">
        <v>187</v>
      </c>
    </row>
    <row r="386" spans="1:5" ht="12.75">
      <c r="A386" s="331" t="s">
        <v>766</v>
      </c>
      <c r="B386" s="331">
        <v>645</v>
      </c>
      <c r="C386" s="332">
        <v>456614</v>
      </c>
      <c r="D386" s="333">
        <v>141.25716688494</v>
      </c>
      <c r="E386" s="334">
        <v>96</v>
      </c>
    </row>
    <row r="387" spans="1:5" ht="12.75">
      <c r="A387" s="331" t="s">
        <v>273</v>
      </c>
      <c r="B387" s="331">
        <v>105</v>
      </c>
      <c r="C387" s="332">
        <v>113950</v>
      </c>
      <c r="D387" s="333">
        <v>92.14567792891619</v>
      </c>
      <c r="E387" s="334">
        <v>261</v>
      </c>
    </row>
    <row r="388" spans="1:5" ht="12.75">
      <c r="A388" s="331" t="s">
        <v>821</v>
      </c>
      <c r="B388" s="331">
        <v>935</v>
      </c>
      <c r="C388" s="332">
        <v>784992</v>
      </c>
      <c r="D388" s="333">
        <v>119.10949410949411</v>
      </c>
      <c r="E388" s="334">
        <v>157</v>
      </c>
    </row>
    <row r="389" spans="1:5" ht="12.75">
      <c r="A389" s="331" t="s">
        <v>763</v>
      </c>
      <c r="B389" s="331">
        <v>334</v>
      </c>
      <c r="C389" s="332">
        <v>233105</v>
      </c>
      <c r="D389" s="333">
        <v>143.28306986122135</v>
      </c>
      <c r="E389" s="334">
        <v>92</v>
      </c>
    </row>
    <row r="390" spans="1:5" ht="12.75">
      <c r="A390" s="331" t="s">
        <v>224</v>
      </c>
      <c r="B390" s="331">
        <v>442</v>
      </c>
      <c r="C390" s="332">
        <v>416322</v>
      </c>
      <c r="D390" s="333">
        <v>106.16782202237691</v>
      </c>
      <c r="E390" s="334">
        <v>208</v>
      </c>
    </row>
    <row r="391" spans="1:5" ht="12.75">
      <c r="A391" s="331" t="s">
        <v>293</v>
      </c>
      <c r="B391" s="331">
        <v>515</v>
      </c>
      <c r="C391" s="332">
        <v>586939</v>
      </c>
      <c r="D391" s="333">
        <v>87.74336004252571</v>
      </c>
      <c r="E391" s="334">
        <v>281</v>
      </c>
    </row>
    <row r="392" spans="1:5" ht="12.75">
      <c r="A392" s="331" t="s">
        <v>88</v>
      </c>
      <c r="B392" s="331">
        <v>430</v>
      </c>
      <c r="C392" s="332">
        <v>161806</v>
      </c>
      <c r="D392" s="333">
        <v>265.7503430033497</v>
      </c>
      <c r="E392" s="334">
        <v>9</v>
      </c>
    </row>
    <row r="393" spans="1:5" ht="12.75">
      <c r="A393" s="331" t="s">
        <v>141</v>
      </c>
      <c r="B393" s="331">
        <v>359</v>
      </c>
      <c r="C393" s="332">
        <v>187555</v>
      </c>
      <c r="D393" s="333">
        <v>191.4105195809229</v>
      </c>
      <c r="E393" s="334">
        <v>28</v>
      </c>
    </row>
    <row r="394" spans="1:5" ht="10.5" customHeight="1">
      <c r="A394" s="309"/>
      <c r="B394" s="447"/>
      <c r="C394" s="315"/>
      <c r="D394" s="605"/>
      <c r="E394" s="331"/>
    </row>
    <row r="395" spans="1:5" ht="10.5" customHeight="1">
      <c r="A395" s="309"/>
      <c r="B395" s="447"/>
      <c r="C395" s="315"/>
      <c r="D395" s="605"/>
      <c r="E395" s="331"/>
    </row>
    <row r="396" spans="1:5" ht="40.5" customHeight="1">
      <c r="A396" s="693" t="s">
        <v>585</v>
      </c>
      <c r="B396" s="694"/>
      <c r="C396" s="694"/>
      <c r="D396" s="694"/>
      <c r="E396" s="694"/>
    </row>
    <row r="397" ht="10.5" customHeight="1">
      <c r="E397" s="336"/>
    </row>
    <row r="398" ht="10.5" customHeight="1">
      <c r="E398" s="336"/>
    </row>
    <row r="399" ht="10.5" customHeight="1">
      <c r="E399" s="336"/>
    </row>
    <row r="400" ht="10.5" customHeight="1">
      <c r="E400" s="336"/>
    </row>
    <row r="401" ht="10.5" customHeight="1">
      <c r="E401" s="336"/>
    </row>
    <row r="402" ht="10.5" customHeight="1">
      <c r="E402" s="336"/>
    </row>
    <row r="403" ht="10.5" customHeight="1">
      <c r="E403" s="336"/>
    </row>
    <row r="404" ht="10.5" customHeight="1">
      <c r="E404" s="336"/>
    </row>
    <row r="405" ht="10.5" customHeight="1">
      <c r="E405" s="336"/>
    </row>
    <row r="406" ht="10.5" customHeight="1">
      <c r="E406" s="336"/>
    </row>
    <row r="407" ht="10.5" customHeight="1">
      <c r="E407" s="336"/>
    </row>
    <row r="408" ht="10.5" customHeight="1">
      <c r="E408" s="336"/>
    </row>
    <row r="409" ht="10.5" customHeight="1">
      <c r="E409" s="336"/>
    </row>
    <row r="410" ht="10.5" customHeight="1">
      <c r="E410" s="336"/>
    </row>
    <row r="411" ht="10.5" customHeight="1">
      <c r="E411" s="336"/>
    </row>
    <row r="412" ht="10.5" customHeight="1">
      <c r="E412" s="336"/>
    </row>
    <row r="413" ht="10.5" customHeight="1">
      <c r="E413" s="336"/>
    </row>
    <row r="414" ht="10.5" customHeight="1">
      <c r="E414" s="336"/>
    </row>
    <row r="415" ht="10.5" customHeight="1">
      <c r="E415" s="336"/>
    </row>
    <row r="416" ht="10.5" customHeight="1">
      <c r="E416" s="336"/>
    </row>
    <row r="417" ht="10.5" customHeight="1">
      <c r="E417" s="336"/>
    </row>
    <row r="418" ht="10.5" customHeight="1">
      <c r="E418" s="336"/>
    </row>
    <row r="419" ht="10.5" customHeight="1">
      <c r="E419" s="336"/>
    </row>
    <row r="420" ht="10.5" customHeight="1">
      <c r="E420" s="336"/>
    </row>
    <row r="421" ht="10.5" customHeight="1">
      <c r="E421" s="336"/>
    </row>
    <row r="422" ht="10.5" customHeight="1">
      <c r="E422" s="336"/>
    </row>
    <row r="423" ht="10.5" customHeight="1">
      <c r="E423" s="336"/>
    </row>
    <row r="424" ht="10.5" customHeight="1">
      <c r="E424" s="336"/>
    </row>
    <row r="425" ht="10.5" customHeight="1">
      <c r="E425" s="336"/>
    </row>
    <row r="426" ht="10.5" customHeight="1">
      <c r="E426" s="336"/>
    </row>
    <row r="427" ht="10.5" customHeight="1">
      <c r="E427" s="336"/>
    </row>
    <row r="428" ht="10.5" customHeight="1">
      <c r="E428" s="336"/>
    </row>
    <row r="429" ht="10.5" customHeight="1">
      <c r="E429" s="336"/>
    </row>
    <row r="430" ht="10.5" customHeight="1">
      <c r="E430" s="336"/>
    </row>
    <row r="431" ht="10.5" customHeight="1">
      <c r="E431" s="336"/>
    </row>
    <row r="432" ht="10.5" customHeight="1">
      <c r="E432" s="336"/>
    </row>
    <row r="433" ht="10.5" customHeight="1">
      <c r="E433" s="336"/>
    </row>
    <row r="434" ht="10.5" customHeight="1">
      <c r="E434" s="336"/>
    </row>
    <row r="435" ht="10.5" customHeight="1">
      <c r="E435" s="336"/>
    </row>
    <row r="436" ht="10.5" customHeight="1">
      <c r="E436" s="336"/>
    </row>
    <row r="437" ht="10.5" customHeight="1">
      <c r="E437" s="336"/>
    </row>
    <row r="438" ht="10.5" customHeight="1">
      <c r="E438" s="336"/>
    </row>
    <row r="439" ht="10.5" customHeight="1">
      <c r="E439" s="336"/>
    </row>
    <row r="440" ht="10.5" customHeight="1">
      <c r="E440" s="336"/>
    </row>
    <row r="441" ht="10.5" customHeight="1">
      <c r="E441" s="336"/>
    </row>
    <row r="442" ht="10.5" customHeight="1">
      <c r="E442" s="336"/>
    </row>
    <row r="443" ht="10.5" customHeight="1">
      <c r="E443" s="336"/>
    </row>
    <row r="444" ht="10.5" customHeight="1">
      <c r="E444" s="336"/>
    </row>
    <row r="445" ht="10.5" customHeight="1">
      <c r="E445" s="336"/>
    </row>
    <row r="446" ht="10.5" customHeight="1">
      <c r="E446" s="336"/>
    </row>
    <row r="447" ht="10.5" customHeight="1">
      <c r="E447" s="336"/>
    </row>
    <row r="448" ht="10.5" customHeight="1">
      <c r="E448" s="336"/>
    </row>
    <row r="449" ht="10.5" customHeight="1">
      <c r="E449" s="336"/>
    </row>
    <row r="450" ht="10.5" customHeight="1">
      <c r="E450" s="336"/>
    </row>
    <row r="451" ht="10.5" customHeight="1">
      <c r="E451" s="336"/>
    </row>
    <row r="452" ht="10.5" customHeight="1">
      <c r="E452" s="336"/>
    </row>
    <row r="453" ht="10.5" customHeight="1">
      <c r="E453" s="336"/>
    </row>
    <row r="454" ht="10.5" customHeight="1">
      <c r="E454" s="336"/>
    </row>
    <row r="455" ht="10.5" customHeight="1">
      <c r="E455" s="336"/>
    </row>
    <row r="456" ht="10.5" customHeight="1">
      <c r="E456" s="336"/>
    </row>
    <row r="457" ht="10.5" customHeight="1">
      <c r="E457" s="336"/>
    </row>
    <row r="458" ht="10.5" customHeight="1">
      <c r="E458" s="336"/>
    </row>
    <row r="459" ht="10.5" customHeight="1">
      <c r="E459" s="336"/>
    </row>
    <row r="460" ht="10.5" customHeight="1">
      <c r="E460" s="336"/>
    </row>
    <row r="461" ht="10.5" customHeight="1">
      <c r="E461" s="336"/>
    </row>
    <row r="462" ht="10.5" customHeight="1">
      <c r="E462" s="336"/>
    </row>
    <row r="463" ht="10.5" customHeight="1">
      <c r="E463" s="336"/>
    </row>
    <row r="464" ht="10.5" customHeight="1">
      <c r="E464" s="336"/>
    </row>
    <row r="465" ht="10.5" customHeight="1">
      <c r="E465" s="336"/>
    </row>
    <row r="466" ht="10.5" customHeight="1">
      <c r="E466" s="336"/>
    </row>
    <row r="467" ht="10.5" customHeight="1">
      <c r="E467" s="336"/>
    </row>
    <row r="468" ht="10.5" customHeight="1">
      <c r="E468" s="336"/>
    </row>
    <row r="469" ht="10.5" customHeight="1">
      <c r="E469" s="336"/>
    </row>
    <row r="470" ht="10.5" customHeight="1">
      <c r="E470" s="336"/>
    </row>
    <row r="471" ht="10.5" customHeight="1">
      <c r="E471" s="336"/>
    </row>
    <row r="472" ht="10.5" customHeight="1">
      <c r="E472" s="336"/>
    </row>
    <row r="473" ht="10.5" customHeight="1">
      <c r="E473" s="336"/>
    </row>
    <row r="474" ht="10.5" customHeight="1">
      <c r="E474" s="336"/>
    </row>
    <row r="475" ht="10.5" customHeight="1">
      <c r="E475" s="336"/>
    </row>
    <row r="476" ht="10.5" customHeight="1">
      <c r="E476" s="336"/>
    </row>
    <row r="477" ht="10.5" customHeight="1">
      <c r="E477" s="336"/>
    </row>
    <row r="478" ht="10.5" customHeight="1">
      <c r="E478" s="336"/>
    </row>
    <row r="479" ht="10.5" customHeight="1">
      <c r="E479" s="336"/>
    </row>
    <row r="480" ht="10.5" customHeight="1">
      <c r="E480" s="336"/>
    </row>
    <row r="481" ht="10.5" customHeight="1">
      <c r="E481" s="336"/>
    </row>
    <row r="482" ht="10.5" customHeight="1">
      <c r="E482" s="336"/>
    </row>
    <row r="483" ht="10.5" customHeight="1">
      <c r="E483" s="336"/>
    </row>
    <row r="484" ht="10.5" customHeight="1">
      <c r="E484" s="336"/>
    </row>
    <row r="485" ht="10.5" customHeight="1">
      <c r="E485" s="336"/>
    </row>
    <row r="486" ht="10.5" customHeight="1">
      <c r="E486" s="336"/>
    </row>
    <row r="487" ht="10.5" customHeight="1">
      <c r="E487" s="336"/>
    </row>
    <row r="488" ht="10.5" customHeight="1">
      <c r="E488" s="336"/>
    </row>
    <row r="489" ht="10.5" customHeight="1">
      <c r="E489" s="336"/>
    </row>
    <row r="490" ht="10.5" customHeight="1">
      <c r="E490" s="336"/>
    </row>
    <row r="491" ht="10.5" customHeight="1">
      <c r="E491" s="336"/>
    </row>
    <row r="492" ht="10.5" customHeight="1">
      <c r="E492" s="336"/>
    </row>
    <row r="493" ht="10.5" customHeight="1">
      <c r="E493" s="336"/>
    </row>
    <row r="494" ht="10.5" customHeight="1">
      <c r="E494" s="336"/>
    </row>
    <row r="495" ht="10.5" customHeight="1">
      <c r="E495" s="336"/>
    </row>
    <row r="496" ht="10.5" customHeight="1">
      <c r="E496" s="336"/>
    </row>
    <row r="497" ht="10.5" customHeight="1">
      <c r="E497" s="336"/>
    </row>
    <row r="498" ht="10.5" customHeight="1">
      <c r="E498" s="336"/>
    </row>
    <row r="499" ht="10.5" customHeight="1">
      <c r="E499" s="336"/>
    </row>
    <row r="500" ht="10.5" customHeight="1">
      <c r="E500" s="336"/>
    </row>
    <row r="501" ht="10.5" customHeight="1">
      <c r="E501" s="336"/>
    </row>
    <row r="502" ht="10.5" customHeight="1">
      <c r="E502" s="336"/>
    </row>
    <row r="503" ht="10.5" customHeight="1">
      <c r="E503" s="336"/>
    </row>
    <row r="504" ht="10.5" customHeight="1">
      <c r="E504" s="336"/>
    </row>
    <row r="505" ht="10.5" customHeight="1">
      <c r="E505" s="336"/>
    </row>
    <row r="506" ht="10.5" customHeight="1">
      <c r="E506" s="336"/>
    </row>
    <row r="507" ht="10.5" customHeight="1">
      <c r="E507" s="336"/>
    </row>
    <row r="508" ht="10.5" customHeight="1">
      <c r="E508" s="336"/>
    </row>
    <row r="509" ht="10.5" customHeight="1">
      <c r="E509" s="336"/>
    </row>
    <row r="510" ht="10.5" customHeight="1">
      <c r="E510" s="336"/>
    </row>
    <row r="511" ht="10.5" customHeight="1">
      <c r="E511" s="336"/>
    </row>
    <row r="512" ht="10.5" customHeight="1">
      <c r="E512" s="336"/>
    </row>
    <row r="513" ht="10.5" customHeight="1">
      <c r="E513" s="336"/>
    </row>
    <row r="514" ht="10.5" customHeight="1">
      <c r="E514" s="336"/>
    </row>
    <row r="515" ht="10.5" customHeight="1">
      <c r="E515" s="336"/>
    </row>
    <row r="516" ht="10.5" customHeight="1">
      <c r="E516" s="336"/>
    </row>
    <row r="517" ht="10.5" customHeight="1">
      <c r="E517" s="336"/>
    </row>
    <row r="518" ht="10.5" customHeight="1">
      <c r="E518" s="336"/>
    </row>
    <row r="519" ht="10.5" customHeight="1">
      <c r="E519" s="336"/>
    </row>
    <row r="520" ht="10.5" customHeight="1">
      <c r="E520" s="336"/>
    </row>
    <row r="521" ht="10.5" customHeight="1">
      <c r="E521" s="336"/>
    </row>
    <row r="522" ht="10.5" customHeight="1">
      <c r="E522" s="336"/>
    </row>
    <row r="523" ht="10.5" customHeight="1">
      <c r="E523" s="336"/>
    </row>
    <row r="524" ht="10.5" customHeight="1">
      <c r="E524" s="336"/>
    </row>
    <row r="525" ht="10.5" customHeight="1">
      <c r="E525" s="336"/>
    </row>
    <row r="526" ht="10.5" customHeight="1">
      <c r="E526" s="336"/>
    </row>
    <row r="527" ht="10.5" customHeight="1">
      <c r="E527" s="336"/>
    </row>
    <row r="528" ht="10.5" customHeight="1">
      <c r="E528" s="336"/>
    </row>
    <row r="529" ht="10.5" customHeight="1">
      <c r="E529" s="336"/>
    </row>
    <row r="530" ht="10.5" customHeight="1">
      <c r="E530" s="336"/>
    </row>
    <row r="531" ht="10.5" customHeight="1">
      <c r="E531" s="336"/>
    </row>
    <row r="532" ht="10.5" customHeight="1">
      <c r="E532" s="336"/>
    </row>
    <row r="533" ht="10.5" customHeight="1">
      <c r="E533" s="336"/>
    </row>
    <row r="534" ht="10.5" customHeight="1">
      <c r="E534" s="336"/>
    </row>
    <row r="535" ht="10.5" customHeight="1">
      <c r="E535" s="336"/>
    </row>
    <row r="536" ht="10.5" customHeight="1">
      <c r="E536" s="336"/>
    </row>
    <row r="537" ht="10.5" customHeight="1">
      <c r="E537" s="336"/>
    </row>
    <row r="538" ht="10.5" customHeight="1">
      <c r="E538" s="336"/>
    </row>
    <row r="539" ht="10.5" customHeight="1">
      <c r="E539" s="336"/>
    </row>
    <row r="540" ht="10.5" customHeight="1">
      <c r="E540" s="336"/>
    </row>
    <row r="541" ht="10.5" customHeight="1">
      <c r="E541" s="336"/>
    </row>
    <row r="542" ht="10.5" customHeight="1">
      <c r="E542" s="336"/>
    </row>
    <row r="543" ht="10.5" customHeight="1">
      <c r="E543" s="336"/>
    </row>
    <row r="544" ht="10.5" customHeight="1">
      <c r="E544" s="336"/>
    </row>
    <row r="545" ht="10.5" customHeight="1">
      <c r="E545" s="336"/>
    </row>
    <row r="546" ht="10.5" customHeight="1">
      <c r="E546" s="336"/>
    </row>
    <row r="547" ht="10.5" customHeight="1">
      <c r="E547" s="336"/>
    </row>
    <row r="548" ht="10.5" customHeight="1">
      <c r="E548" s="336"/>
    </row>
    <row r="549" ht="10.5" customHeight="1">
      <c r="E549" s="336"/>
    </row>
    <row r="550" ht="10.5" customHeight="1">
      <c r="E550" s="336"/>
    </row>
    <row r="551" ht="10.5" customHeight="1">
      <c r="E551" s="336"/>
    </row>
    <row r="552" ht="10.5" customHeight="1">
      <c r="E552" s="336"/>
    </row>
    <row r="553" ht="10.5" customHeight="1">
      <c r="E553" s="336"/>
    </row>
    <row r="554" ht="10.5" customHeight="1">
      <c r="E554" s="336"/>
    </row>
    <row r="555" ht="10.5" customHeight="1">
      <c r="E555" s="336"/>
    </row>
    <row r="556" ht="10.5" customHeight="1">
      <c r="E556" s="336"/>
    </row>
    <row r="557" ht="10.5" customHeight="1">
      <c r="E557" s="336"/>
    </row>
    <row r="558" ht="10.5" customHeight="1">
      <c r="E558" s="336"/>
    </row>
    <row r="559" ht="10.5" customHeight="1">
      <c r="E559" s="336"/>
    </row>
    <row r="560" ht="10.5" customHeight="1">
      <c r="E560" s="336"/>
    </row>
    <row r="561" ht="10.5" customHeight="1">
      <c r="E561" s="336"/>
    </row>
    <row r="562" ht="10.5" customHeight="1">
      <c r="E562" s="336"/>
    </row>
    <row r="563" ht="10.5" customHeight="1">
      <c r="E563" s="336"/>
    </row>
    <row r="564" ht="10.5" customHeight="1">
      <c r="E564" s="336"/>
    </row>
    <row r="565" ht="10.5" customHeight="1">
      <c r="E565" s="336"/>
    </row>
    <row r="566" ht="10.5" customHeight="1">
      <c r="E566" s="336"/>
    </row>
    <row r="567" ht="10.5" customHeight="1">
      <c r="E567" s="336"/>
    </row>
    <row r="568" ht="10.5" customHeight="1">
      <c r="E568" s="336"/>
    </row>
    <row r="569" ht="10.5" customHeight="1">
      <c r="E569" s="336"/>
    </row>
    <row r="570" ht="10.5" customHeight="1">
      <c r="E570" s="336"/>
    </row>
    <row r="571" ht="10.5" customHeight="1">
      <c r="E571" s="336"/>
    </row>
    <row r="572" ht="10.5" customHeight="1">
      <c r="E572" s="336"/>
    </row>
    <row r="573" ht="10.5" customHeight="1">
      <c r="E573" s="336"/>
    </row>
  </sheetData>
  <mergeCells count="1">
    <mergeCell ref="A396:E396"/>
  </mergeCells>
  <printOptions/>
  <pageMargins left="0.75" right="0.75" top="1" bottom="1" header="0.5" footer="0.5"/>
  <pageSetup fitToHeight="10" fitToWidth="1" horizontalDpi="600" verticalDpi="600" orientation="portrait" scale="80" r:id="rId1"/>
  <rowBreaks count="7" manualBreakCount="7">
    <brk id="54" max="255" man="1"/>
    <brk id="105" max="255" man="1"/>
    <brk id="156" max="255" man="1"/>
    <brk id="207" max="255" man="1"/>
    <brk id="258" max="255" man="1"/>
    <brk id="309" max="255" man="1"/>
    <brk id="360"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G36"/>
  <sheetViews>
    <sheetView zoomScale="75" zoomScaleNormal="75" workbookViewId="0" topLeftCell="A1">
      <selection activeCell="A1" sqref="A1"/>
    </sheetView>
  </sheetViews>
  <sheetFormatPr defaultColWidth="9.140625" defaultRowHeight="12.75"/>
  <cols>
    <col min="1" max="1" width="6.8515625" style="1" customWidth="1"/>
    <col min="2" max="2" width="7.00390625" style="12" customWidth="1"/>
    <col min="3" max="3" width="62.8515625" style="129" customWidth="1"/>
    <col min="4" max="4" width="6.8515625" style="129" customWidth="1"/>
    <col min="5" max="5" width="15.00390625" style="409" customWidth="1"/>
    <col min="6" max="6" width="15.00390625" style="482" customWidth="1"/>
    <col min="7" max="7" width="5.57421875" style="15" customWidth="1"/>
    <col min="8" max="16384" width="9.140625" style="1" customWidth="1"/>
  </cols>
  <sheetData>
    <row r="1" ht="15.75">
      <c r="B1" s="108" t="s">
        <v>570</v>
      </c>
    </row>
    <row r="2" spans="2:7" ht="12.75">
      <c r="B2" s="483"/>
      <c r="C2" s="423"/>
      <c r="D2" s="423"/>
      <c r="E2" s="484"/>
      <c r="F2" s="485"/>
      <c r="G2" s="486"/>
    </row>
    <row r="3" spans="2:7" ht="37.5" customHeight="1" thickBot="1">
      <c r="B3" s="487" t="s">
        <v>623</v>
      </c>
      <c r="C3" s="488" t="s">
        <v>624</v>
      </c>
      <c r="D3" s="489"/>
      <c r="E3" s="489" t="s">
        <v>625</v>
      </c>
      <c r="F3" s="490" t="s">
        <v>562</v>
      </c>
      <c r="G3" s="486"/>
    </row>
    <row r="4" spans="2:6" s="495" customFormat="1" ht="18" customHeight="1">
      <c r="B4" s="491">
        <v>1</v>
      </c>
      <c r="C4" s="492" t="s">
        <v>626</v>
      </c>
      <c r="D4" s="492"/>
      <c r="E4" s="493">
        <v>313982</v>
      </c>
      <c r="F4" s="494">
        <v>0.25665334281533797</v>
      </c>
    </row>
    <row r="5" spans="2:6" s="498" customFormat="1" ht="18" customHeight="1">
      <c r="B5" s="491">
        <v>2</v>
      </c>
      <c r="C5" s="496" t="s">
        <v>627</v>
      </c>
      <c r="D5" s="496"/>
      <c r="E5" s="497">
        <v>104642</v>
      </c>
      <c r="F5" s="494">
        <v>0.08553585587352967</v>
      </c>
    </row>
    <row r="6" spans="2:6" s="499" customFormat="1" ht="18" customHeight="1">
      <c r="B6" s="491">
        <v>3</v>
      </c>
      <c r="C6" s="496" t="s">
        <v>628</v>
      </c>
      <c r="D6" s="496"/>
      <c r="E6" s="497">
        <v>52615</v>
      </c>
      <c r="F6" s="494">
        <v>0.04300824770919673</v>
      </c>
    </row>
    <row r="7" spans="2:6" s="499" customFormat="1" ht="18" customHeight="1">
      <c r="B7" s="491">
        <v>4</v>
      </c>
      <c r="C7" s="500" t="s">
        <v>629</v>
      </c>
      <c r="D7" s="500"/>
      <c r="E7" s="497">
        <v>52102</v>
      </c>
      <c r="F7" s="494">
        <v>0.04258891422872884</v>
      </c>
    </row>
    <row r="8" spans="2:6" s="499" customFormat="1" ht="18" customHeight="1">
      <c r="B8" s="491">
        <v>5</v>
      </c>
      <c r="C8" s="496" t="s">
        <v>630</v>
      </c>
      <c r="D8" s="496"/>
      <c r="E8" s="497">
        <v>38505</v>
      </c>
      <c r="F8" s="494">
        <v>0.03147453346084995</v>
      </c>
    </row>
    <row r="9" spans="2:6" s="498" customFormat="1" ht="18" customHeight="1">
      <c r="B9" s="491">
        <v>6</v>
      </c>
      <c r="C9" s="496" t="s">
        <v>631</v>
      </c>
      <c r="D9" s="496"/>
      <c r="E9" s="497">
        <v>34940</v>
      </c>
      <c r="F9" s="494">
        <v>0.028560451866565306</v>
      </c>
    </row>
    <row r="10" spans="2:6" s="499" customFormat="1" ht="18" customHeight="1">
      <c r="B10" s="491">
        <v>7</v>
      </c>
      <c r="C10" s="496" t="s">
        <v>632</v>
      </c>
      <c r="D10" s="496"/>
      <c r="E10" s="497">
        <v>33340</v>
      </c>
      <c r="F10" s="494">
        <v>0.027252589159452986</v>
      </c>
    </row>
    <row r="11" spans="2:6" s="498" customFormat="1" ht="18" customHeight="1">
      <c r="B11" s="491">
        <v>8</v>
      </c>
      <c r="C11" s="496" t="s">
        <v>633</v>
      </c>
      <c r="D11" s="496"/>
      <c r="E11" s="497">
        <v>25930</v>
      </c>
      <c r="F11" s="494">
        <v>0.02119554999713905</v>
      </c>
    </row>
    <row r="12" spans="2:6" s="498" customFormat="1" ht="18" customHeight="1">
      <c r="B12" s="491">
        <v>9</v>
      </c>
      <c r="C12" s="496" t="s">
        <v>634</v>
      </c>
      <c r="D12" s="496"/>
      <c r="E12" s="497">
        <v>22890</v>
      </c>
      <c r="F12" s="494">
        <v>0.01871061085362564</v>
      </c>
    </row>
    <row r="13" spans="2:6" s="499" customFormat="1" ht="18" customHeight="1">
      <c r="B13" s="491">
        <v>10</v>
      </c>
      <c r="C13" s="496" t="s">
        <v>635</v>
      </c>
      <c r="D13" s="496"/>
      <c r="E13" s="497">
        <v>22387</v>
      </c>
      <c r="F13" s="494">
        <v>0.018299451515077204</v>
      </c>
    </row>
    <row r="14" spans="2:6" s="499" customFormat="1" ht="18" customHeight="1">
      <c r="B14" s="491">
        <v>11</v>
      </c>
      <c r="C14" s="496" t="s">
        <v>636</v>
      </c>
      <c r="D14" s="496"/>
      <c r="E14" s="497">
        <v>21442</v>
      </c>
      <c r="F14" s="494">
        <v>0.01752699510368899</v>
      </c>
    </row>
    <row r="15" spans="2:6" s="499" customFormat="1" ht="18" customHeight="1">
      <c r="B15" s="491">
        <v>12</v>
      </c>
      <c r="C15" s="496" t="s">
        <v>637</v>
      </c>
      <c r="D15" s="496"/>
      <c r="E15" s="497">
        <v>20286</v>
      </c>
      <c r="F15" s="494">
        <v>0.016582064297800337</v>
      </c>
    </row>
    <row r="16" spans="2:6" s="499" customFormat="1" ht="18" customHeight="1">
      <c r="B16" s="491">
        <v>13</v>
      </c>
      <c r="C16" s="496" t="s">
        <v>638</v>
      </c>
      <c r="D16" s="496"/>
      <c r="E16" s="497">
        <v>17294</v>
      </c>
      <c r="F16" s="494">
        <v>0.014136361035500299</v>
      </c>
    </row>
    <row r="17" spans="2:6" s="499" customFormat="1" ht="18" customHeight="1">
      <c r="B17" s="491">
        <v>14</v>
      </c>
      <c r="C17" s="496" t="s">
        <v>639</v>
      </c>
      <c r="D17" s="496"/>
      <c r="E17" s="497">
        <v>17263</v>
      </c>
      <c r="F17" s="494">
        <v>0.014111021195549998</v>
      </c>
    </row>
    <row r="18" spans="2:6" s="499" customFormat="1" ht="18" customHeight="1">
      <c r="B18" s="491">
        <v>15</v>
      </c>
      <c r="C18" s="496" t="s">
        <v>640</v>
      </c>
      <c r="D18" s="496"/>
      <c r="E18" s="497">
        <v>16275</v>
      </c>
      <c r="F18" s="494">
        <v>0.013303415973908139</v>
      </c>
    </row>
    <row r="19" spans="2:6" s="498" customFormat="1" ht="18" customHeight="1">
      <c r="B19" s="491">
        <v>16</v>
      </c>
      <c r="C19" s="496" t="s">
        <v>641</v>
      </c>
      <c r="D19" s="496"/>
      <c r="E19" s="497">
        <v>14278</v>
      </c>
      <c r="F19" s="494">
        <v>0.011671039832593573</v>
      </c>
    </row>
    <row r="20" spans="2:6" s="499" customFormat="1" ht="18" customHeight="1">
      <c r="B20" s="491">
        <v>17</v>
      </c>
      <c r="C20" s="496" t="s">
        <v>642</v>
      </c>
      <c r="D20" s="496"/>
      <c r="E20" s="497">
        <v>13200</v>
      </c>
      <c r="F20" s="494">
        <v>0.010789867333676647</v>
      </c>
    </row>
    <row r="21" spans="2:6" s="499" customFormat="1" ht="18" customHeight="1">
      <c r="B21" s="491">
        <v>18</v>
      </c>
      <c r="C21" s="496" t="s">
        <v>643</v>
      </c>
      <c r="D21" s="496"/>
      <c r="E21" s="497">
        <v>13196</v>
      </c>
      <c r="F21" s="494">
        <v>0.010786597676908866</v>
      </c>
    </row>
    <row r="22" spans="2:6" s="499" customFormat="1" ht="18" customHeight="1">
      <c r="B22" s="491">
        <v>19</v>
      </c>
      <c r="C22" s="496" t="s">
        <v>644</v>
      </c>
      <c r="D22" s="496"/>
      <c r="E22" s="497">
        <v>10188</v>
      </c>
      <c r="F22" s="494">
        <v>0.008327815787537704</v>
      </c>
    </row>
    <row r="23" spans="2:6" s="499" customFormat="1" ht="18" customHeight="1">
      <c r="B23" s="491">
        <v>20</v>
      </c>
      <c r="C23" s="496" t="s">
        <v>645</v>
      </c>
      <c r="D23" s="496"/>
      <c r="E23" s="497">
        <v>9300</v>
      </c>
      <c r="F23" s="494">
        <v>0.007601951985090365</v>
      </c>
    </row>
    <row r="24" spans="2:6" s="499" customFormat="1" ht="18" customHeight="1">
      <c r="B24" s="491">
        <v>21</v>
      </c>
      <c r="C24" s="496" t="s">
        <v>646</v>
      </c>
      <c r="D24" s="496"/>
      <c r="E24" s="497">
        <v>9091</v>
      </c>
      <c r="F24" s="494">
        <v>0.0074311124189738184</v>
      </c>
    </row>
    <row r="25" spans="2:6" s="499" customFormat="1" ht="18" customHeight="1">
      <c r="B25" s="491">
        <v>22</v>
      </c>
      <c r="C25" s="496" t="s">
        <v>647</v>
      </c>
      <c r="D25" s="496"/>
      <c r="E25" s="497">
        <v>7980</v>
      </c>
      <c r="F25" s="494">
        <v>0.0065229652517227</v>
      </c>
    </row>
    <row r="26" spans="2:6" s="498" customFormat="1" ht="18" customHeight="1">
      <c r="B26" s="491">
        <v>23</v>
      </c>
      <c r="C26" s="496" t="s">
        <v>648</v>
      </c>
      <c r="D26" s="496"/>
      <c r="E26" s="497">
        <v>7635</v>
      </c>
      <c r="F26" s="494">
        <v>0.0062409573555016066</v>
      </c>
    </row>
    <row r="27" spans="2:6" s="499" customFormat="1" ht="18" customHeight="1">
      <c r="B27" s="491">
        <v>24</v>
      </c>
      <c r="C27" s="496" t="s">
        <v>649</v>
      </c>
      <c r="D27" s="496"/>
      <c r="E27" s="497">
        <v>6718</v>
      </c>
      <c r="F27" s="494">
        <v>0.005491388541487857</v>
      </c>
    </row>
    <row r="28" spans="2:6" s="499" customFormat="1" ht="18" customHeight="1">
      <c r="B28" s="491">
        <v>25</v>
      </c>
      <c r="C28" s="496" t="s">
        <v>650</v>
      </c>
      <c r="D28" s="496"/>
      <c r="E28" s="497">
        <v>6573</v>
      </c>
      <c r="F28" s="494">
        <v>0.005372863483655803</v>
      </c>
    </row>
    <row r="29" spans="2:6" s="499" customFormat="1" ht="18" customHeight="1">
      <c r="B29" s="491">
        <v>26</v>
      </c>
      <c r="C29" s="496" t="s">
        <v>651</v>
      </c>
      <c r="D29" s="496"/>
      <c r="E29" s="497">
        <v>2634</v>
      </c>
      <c r="F29" s="494" t="s">
        <v>652</v>
      </c>
    </row>
    <row r="30" spans="2:6" s="499" customFormat="1" ht="18" customHeight="1">
      <c r="B30" s="491">
        <v>27</v>
      </c>
      <c r="C30" s="496" t="s">
        <v>653</v>
      </c>
      <c r="D30" s="496"/>
      <c r="E30" s="497">
        <v>1889</v>
      </c>
      <c r="F30" s="494" t="s">
        <v>652</v>
      </c>
    </row>
    <row r="31" spans="2:6" s="499" customFormat="1" ht="18" customHeight="1">
      <c r="B31" s="491">
        <v>28</v>
      </c>
      <c r="C31" s="496" t="s">
        <v>72</v>
      </c>
      <c r="D31" s="496"/>
      <c r="E31" s="497">
        <v>1788</v>
      </c>
      <c r="F31" s="494" t="s">
        <v>652</v>
      </c>
    </row>
    <row r="32" spans="2:6" s="498" customFormat="1" ht="18" customHeight="1">
      <c r="B32" s="491">
        <v>29</v>
      </c>
      <c r="C32" s="496" t="s">
        <v>0</v>
      </c>
      <c r="D32" s="496"/>
      <c r="E32" s="497">
        <v>1662</v>
      </c>
      <c r="F32" s="494" t="s">
        <v>652</v>
      </c>
    </row>
    <row r="33" spans="2:6" s="498" customFormat="1" ht="18" customHeight="1">
      <c r="B33" s="491">
        <v>30</v>
      </c>
      <c r="C33" s="496" t="s">
        <v>1</v>
      </c>
      <c r="D33" s="496"/>
      <c r="E33" s="497">
        <v>1068</v>
      </c>
      <c r="F33" s="494" t="s">
        <v>652</v>
      </c>
    </row>
    <row r="34" ht="12.75">
      <c r="G34" s="486"/>
    </row>
    <row r="35" spans="2:6" ht="27.75" customHeight="1">
      <c r="B35" s="635" t="s">
        <v>533</v>
      </c>
      <c r="C35" s="636"/>
      <c r="D35" s="636"/>
      <c r="E35" s="636"/>
      <c r="F35" s="636"/>
    </row>
    <row r="36" spans="2:6" ht="12.75">
      <c r="B36" s="636"/>
      <c r="C36" s="636"/>
      <c r="D36" s="636"/>
      <c r="E36" s="636"/>
      <c r="F36" s="636"/>
    </row>
  </sheetData>
  <mergeCells count="1">
    <mergeCell ref="B35:F36"/>
  </mergeCells>
  <printOptions/>
  <pageMargins left="0.75" right="0.75" top="1" bottom="1" header="0.5" footer="0.5"/>
  <pageSetup fitToHeight="1" fitToWidth="1" horizontalDpi="1200" verticalDpi="1200" orientation="portrait" scale="85" r:id="rId1"/>
</worksheet>
</file>

<file path=xl/worksheets/sheet4.xml><?xml version="1.0" encoding="utf-8"?>
<worksheet xmlns="http://schemas.openxmlformats.org/spreadsheetml/2006/main" xmlns:r="http://schemas.openxmlformats.org/officeDocument/2006/relationships">
  <sheetPr>
    <pageSetUpPr fitToPage="1"/>
  </sheetPr>
  <dimension ref="B1:H29"/>
  <sheetViews>
    <sheetView zoomScale="75" zoomScaleNormal="75" workbookViewId="0" topLeftCell="A1">
      <selection activeCell="A1" sqref="A1"/>
    </sheetView>
  </sheetViews>
  <sheetFormatPr defaultColWidth="9.140625" defaultRowHeight="12.75"/>
  <cols>
    <col min="1" max="1" width="6.8515625" style="1" customWidth="1"/>
    <col min="2" max="2" width="9.140625" style="1" customWidth="1"/>
    <col min="3" max="3" width="11.8515625" style="1" customWidth="1"/>
    <col min="4" max="4" width="14.28125" style="1" customWidth="1"/>
    <col min="5" max="5" width="18.140625" style="1" customWidth="1"/>
    <col min="6" max="6" width="17.8515625" style="1" bestFit="1" customWidth="1"/>
    <col min="7" max="7" width="11.7109375" style="1" bestFit="1" customWidth="1"/>
    <col min="8" max="8" width="15.00390625" style="1" bestFit="1" customWidth="1"/>
    <col min="9" max="16384" width="9.140625" style="1" customWidth="1"/>
  </cols>
  <sheetData>
    <row r="1" ht="12.75">
      <c r="B1" s="1" t="s">
        <v>563</v>
      </c>
    </row>
    <row r="3" spans="2:8" ht="15.75" customHeight="1">
      <c r="B3" s="637" t="s">
        <v>587</v>
      </c>
      <c r="C3" s="639" t="s">
        <v>74</v>
      </c>
      <c r="D3" s="640"/>
      <c r="E3" s="617" t="s">
        <v>71</v>
      </c>
      <c r="F3" s="619" t="s">
        <v>590</v>
      </c>
      <c r="G3" s="620"/>
      <c r="H3" s="621"/>
    </row>
    <row r="4" spans="2:8" ht="25.5">
      <c r="B4" s="638"/>
      <c r="C4" s="242" t="s">
        <v>465</v>
      </c>
      <c r="D4" s="243" t="s">
        <v>67</v>
      </c>
      <c r="E4" s="618"/>
      <c r="F4" s="244" t="s">
        <v>68</v>
      </c>
      <c r="G4" s="22" t="s">
        <v>69</v>
      </c>
      <c r="H4" s="23" t="s">
        <v>70</v>
      </c>
    </row>
    <row r="5" spans="2:8" ht="15.75">
      <c r="B5" s="3">
        <v>2006</v>
      </c>
      <c r="C5" s="245">
        <v>428394</v>
      </c>
      <c r="D5" s="246">
        <v>366218</v>
      </c>
      <c r="E5" s="4">
        <v>0.8548625797746934</v>
      </c>
      <c r="F5" s="247">
        <v>1178995221.95</v>
      </c>
      <c r="G5" s="31">
        <v>3219.380865905007</v>
      </c>
      <c r="H5" s="5">
        <v>500</v>
      </c>
    </row>
    <row r="6" spans="2:8" ht="15.75">
      <c r="B6" s="6">
        <v>2007</v>
      </c>
      <c r="C6" s="248">
        <v>577801</v>
      </c>
      <c r="D6" s="249">
        <v>514447</v>
      </c>
      <c r="E6" s="7">
        <v>0.8903532531096346</v>
      </c>
      <c r="F6" s="250">
        <v>1370701019.54</v>
      </c>
      <c r="G6" s="32">
        <v>2664.4163918537765</v>
      </c>
      <c r="H6" s="8">
        <v>357</v>
      </c>
    </row>
    <row r="7" spans="2:8" ht="15.75">
      <c r="B7" s="19">
        <v>2008</v>
      </c>
      <c r="C7" s="251">
        <v>643195</v>
      </c>
      <c r="D7" s="252">
        <v>538869</v>
      </c>
      <c r="E7" s="20">
        <v>0.8378003560351059</v>
      </c>
      <c r="F7" s="253">
        <v>1833632200.6865</v>
      </c>
      <c r="G7" s="33">
        <v>3402.7419663897904</v>
      </c>
      <c r="H7" s="21">
        <v>440</v>
      </c>
    </row>
    <row r="8" spans="2:8" ht="12.75">
      <c r="B8" s="79"/>
      <c r="C8" s="502"/>
      <c r="D8" s="79"/>
      <c r="E8" s="503"/>
      <c r="F8" s="79"/>
      <c r="G8" s="79"/>
      <c r="H8" s="503"/>
    </row>
    <row r="9" spans="2:8" ht="12.75">
      <c r="B9" s="635" t="s">
        <v>534</v>
      </c>
      <c r="C9" s="636"/>
      <c r="D9" s="636"/>
      <c r="E9" s="636"/>
      <c r="F9" s="636"/>
      <c r="G9" s="636"/>
      <c r="H9" s="636"/>
    </row>
    <row r="10" spans="2:8" ht="12.75">
      <c r="B10" s="635" t="s">
        <v>565</v>
      </c>
      <c r="C10" s="636"/>
      <c r="D10" s="636"/>
      <c r="E10" s="636"/>
      <c r="F10" s="636"/>
      <c r="G10" s="636"/>
      <c r="H10" s="636"/>
    </row>
    <row r="11" spans="2:8" ht="12.75">
      <c r="B11" s="636" t="s">
        <v>566</v>
      </c>
      <c r="C11" s="636"/>
      <c r="D11" s="636"/>
      <c r="E11" s="636"/>
      <c r="F11" s="636"/>
      <c r="G11" s="636"/>
      <c r="H11" s="636"/>
    </row>
    <row r="12" ht="12.75">
      <c r="H12" s="79"/>
    </row>
    <row r="13" ht="13.5" customHeight="1"/>
    <row r="14" spans="2:8" ht="12.75">
      <c r="B14" s="501" t="s">
        <v>564</v>
      </c>
      <c r="D14" s="13"/>
      <c r="E14" s="13"/>
      <c r="F14" s="13"/>
      <c r="G14" s="13"/>
      <c r="H14" s="13"/>
    </row>
    <row r="15" spans="2:8" ht="12.75">
      <c r="B15" s="34"/>
      <c r="C15" s="639" t="s">
        <v>588</v>
      </c>
      <c r="D15" s="622"/>
      <c r="E15" s="639" t="s">
        <v>589</v>
      </c>
      <c r="F15" s="614"/>
      <c r="G15" s="639" t="s">
        <v>601</v>
      </c>
      <c r="H15" s="616"/>
    </row>
    <row r="16" spans="2:8" ht="15.75">
      <c r="B16" s="35" t="s">
        <v>590</v>
      </c>
      <c r="C16" s="527" t="s">
        <v>591</v>
      </c>
      <c r="D16" s="528" t="s">
        <v>592</v>
      </c>
      <c r="E16" s="527" t="s">
        <v>591</v>
      </c>
      <c r="F16" s="528" t="s">
        <v>592</v>
      </c>
      <c r="G16" s="527" t="s">
        <v>591</v>
      </c>
      <c r="H16" s="529" t="s">
        <v>592</v>
      </c>
    </row>
    <row r="17" spans="2:8" ht="12.75">
      <c r="B17" s="254">
        <v>0</v>
      </c>
      <c r="C17" s="259">
        <v>155417</v>
      </c>
      <c r="D17" s="262">
        <v>0.4243838369495765</v>
      </c>
      <c r="E17" s="259">
        <v>279319</v>
      </c>
      <c r="F17" s="262">
        <v>0.542950002624177</v>
      </c>
      <c r="G17" s="264">
        <v>286460</v>
      </c>
      <c r="H17" s="530">
        <v>0.5315948774191872</v>
      </c>
    </row>
    <row r="18" spans="2:8" ht="12.75">
      <c r="B18" s="255" t="s">
        <v>593</v>
      </c>
      <c r="C18" s="260">
        <v>15298</v>
      </c>
      <c r="D18" s="103">
        <v>0.04177293306172826</v>
      </c>
      <c r="E18" s="260">
        <v>16328</v>
      </c>
      <c r="F18" s="103">
        <v>0.0317389352061534</v>
      </c>
      <c r="G18" s="264">
        <v>16655</v>
      </c>
      <c r="H18" s="530">
        <v>0.03090732627039225</v>
      </c>
    </row>
    <row r="19" spans="2:8" ht="12.75">
      <c r="B19" s="255" t="s">
        <v>594</v>
      </c>
      <c r="C19" s="260">
        <v>15738</v>
      </c>
      <c r="D19" s="103">
        <v>0.04297440322430902</v>
      </c>
      <c r="E19" s="260">
        <v>20569</v>
      </c>
      <c r="F19" s="103">
        <v>0.03998273874665417</v>
      </c>
      <c r="G19" s="264">
        <v>20110</v>
      </c>
      <c r="H19" s="530">
        <v>0.03731890311003231</v>
      </c>
    </row>
    <row r="20" spans="2:8" ht="12.75">
      <c r="B20" s="255" t="s">
        <v>595</v>
      </c>
      <c r="C20" s="260">
        <v>9065</v>
      </c>
      <c r="D20" s="103">
        <v>0.024753015963169478</v>
      </c>
      <c r="E20" s="260">
        <v>12042</v>
      </c>
      <c r="F20" s="103">
        <v>0.023407659098021758</v>
      </c>
      <c r="G20" s="264">
        <v>12345</v>
      </c>
      <c r="H20" s="530">
        <v>0.02290909293353301</v>
      </c>
    </row>
    <row r="21" spans="2:8" ht="12.75">
      <c r="B21" s="255" t="s">
        <v>596</v>
      </c>
      <c r="C21" s="260">
        <v>9239</v>
      </c>
      <c r="D21" s="103">
        <v>0.02522814280019005</v>
      </c>
      <c r="E21" s="260">
        <v>12817</v>
      </c>
      <c r="F21" s="103">
        <v>0.024914131096109026</v>
      </c>
      <c r="G21" s="264">
        <v>13568</v>
      </c>
      <c r="H21" s="530">
        <v>0.025178661233064066</v>
      </c>
    </row>
    <row r="22" spans="2:8" ht="12.75">
      <c r="B22" s="255" t="s">
        <v>597</v>
      </c>
      <c r="C22" s="260">
        <v>28623</v>
      </c>
      <c r="D22" s="103">
        <v>0.07815836468988417</v>
      </c>
      <c r="E22" s="260">
        <v>40008</v>
      </c>
      <c r="F22" s="103">
        <v>0.0777689441283553</v>
      </c>
      <c r="G22" s="264">
        <v>38640</v>
      </c>
      <c r="H22" s="530">
        <v>0.07170573924274731</v>
      </c>
    </row>
    <row r="23" spans="2:8" ht="12.75">
      <c r="B23" s="255" t="s">
        <v>598</v>
      </c>
      <c r="C23" s="260">
        <v>28427</v>
      </c>
      <c r="D23" s="103">
        <v>0.07762316434473455</v>
      </c>
      <c r="E23" s="260">
        <v>33277</v>
      </c>
      <c r="F23" s="103">
        <v>0.06468499184561287</v>
      </c>
      <c r="G23" s="264">
        <v>32942</v>
      </c>
      <c r="H23" s="530">
        <v>0.06113174073847261</v>
      </c>
    </row>
    <row r="24" spans="2:8" ht="12.75">
      <c r="B24" s="255" t="s">
        <v>599</v>
      </c>
      <c r="C24" s="260">
        <v>29753</v>
      </c>
      <c r="D24" s="103">
        <v>0.08124395851651202</v>
      </c>
      <c r="E24" s="260">
        <v>29990</v>
      </c>
      <c r="F24" s="103">
        <v>0.05829560673888661</v>
      </c>
      <c r="G24" s="264">
        <v>30135</v>
      </c>
      <c r="H24" s="530">
        <v>0.0559226825072513</v>
      </c>
    </row>
    <row r="25" spans="2:8" ht="12.75">
      <c r="B25" s="255" t="s">
        <v>600</v>
      </c>
      <c r="C25" s="260">
        <v>58429</v>
      </c>
      <c r="D25" s="103">
        <v>0.15954704574870707</v>
      </c>
      <c r="E25" s="260">
        <v>53942</v>
      </c>
      <c r="F25" s="103">
        <v>0.10485433873654623</v>
      </c>
      <c r="G25" s="264">
        <v>64467</v>
      </c>
      <c r="H25" s="530">
        <v>0.11963389989032584</v>
      </c>
    </row>
    <row r="26" spans="2:8" ht="12.75">
      <c r="B26" s="256" t="s">
        <v>622</v>
      </c>
      <c r="C26" s="261">
        <v>16229</v>
      </c>
      <c r="D26" s="263">
        <v>0.04431513470118891</v>
      </c>
      <c r="E26" s="261">
        <v>16155</v>
      </c>
      <c r="F26" s="263">
        <v>0.0314026517794836</v>
      </c>
      <c r="G26" s="265">
        <v>23547</v>
      </c>
      <c r="H26" s="531">
        <v>0.043697076654994074</v>
      </c>
    </row>
    <row r="27" spans="2:8" ht="12.75">
      <c r="B27" s="504"/>
      <c r="C27" s="17"/>
      <c r="D27" s="17"/>
      <c r="E27" s="11"/>
      <c r="F27" s="11"/>
      <c r="G27" s="28"/>
      <c r="H27" s="257"/>
    </row>
    <row r="28" spans="2:8" ht="33.75" customHeight="1">
      <c r="B28" s="635" t="s">
        <v>524</v>
      </c>
      <c r="C28" s="615"/>
      <c r="D28" s="615"/>
      <c r="E28" s="615"/>
      <c r="F28" s="615"/>
      <c r="G28" s="615"/>
      <c r="H28" s="615"/>
    </row>
    <row r="29" spans="2:8" ht="12.75">
      <c r="B29" s="129"/>
      <c r="C29" s="129"/>
      <c r="D29" s="129"/>
      <c r="E29" s="129"/>
      <c r="F29" s="129"/>
      <c r="G29" s="129"/>
      <c r="H29" s="129"/>
    </row>
    <row r="10954" ht="183.75" customHeight="1"/>
  </sheetData>
  <mergeCells count="11">
    <mergeCell ref="C15:D15"/>
    <mergeCell ref="E15:F15"/>
    <mergeCell ref="B28:H28"/>
    <mergeCell ref="G15:H15"/>
    <mergeCell ref="B11:H11"/>
    <mergeCell ref="B9:H9"/>
    <mergeCell ref="B10:H10"/>
    <mergeCell ref="B3:B4"/>
    <mergeCell ref="C3:D3"/>
    <mergeCell ref="E3:E4"/>
    <mergeCell ref="F3:H3"/>
  </mergeCells>
  <printOptions/>
  <pageMargins left="0.75" right="0.75" top="1" bottom="1" header="0.5" footer="0.5"/>
  <pageSetup fitToHeight="1" fitToWidth="1" horizontalDpi="1200" verticalDpi="1200" orientation="portrait" scale="92" r:id="rId1"/>
</worksheet>
</file>

<file path=xl/worksheets/sheet5.xml><?xml version="1.0" encoding="utf-8"?>
<worksheet xmlns="http://schemas.openxmlformats.org/spreadsheetml/2006/main" xmlns:r="http://schemas.openxmlformats.org/officeDocument/2006/relationships">
  <sheetPr>
    <pageSetUpPr fitToPage="1"/>
  </sheetPr>
  <dimension ref="A1:CJ79"/>
  <sheetViews>
    <sheetView zoomScale="75" zoomScaleNormal="75" workbookViewId="0" topLeftCell="A1">
      <selection activeCell="A1" sqref="A1"/>
    </sheetView>
  </sheetViews>
  <sheetFormatPr defaultColWidth="9.140625" defaultRowHeight="12.75"/>
  <cols>
    <col min="1" max="1" width="6.8515625" style="1" customWidth="1"/>
    <col min="2" max="2" width="20.28125" style="1" customWidth="1"/>
    <col min="3" max="3" width="2.00390625" style="1" customWidth="1"/>
    <col min="4" max="4" width="11.8515625" style="1" bestFit="1" customWidth="1"/>
    <col min="5" max="5" width="15.28125" style="1" customWidth="1"/>
    <col min="6" max="6" width="14.7109375" style="1" bestFit="1" customWidth="1"/>
    <col min="7" max="7" width="11.8515625" style="1" bestFit="1" customWidth="1"/>
    <col min="8" max="8" width="14.140625" style="1" bestFit="1" customWidth="1"/>
    <col min="9" max="9" width="14.7109375" style="1" bestFit="1" customWidth="1"/>
    <col min="10" max="10" width="11.8515625" style="1" bestFit="1" customWidth="1"/>
    <col min="11" max="11" width="14.140625" style="1" bestFit="1" customWidth="1"/>
    <col min="12" max="12" width="14.8515625" style="1" bestFit="1" customWidth="1"/>
    <col min="13" max="13" width="13.8515625" style="1" bestFit="1" customWidth="1"/>
    <col min="14" max="16384" width="9.140625" style="1" customWidth="1"/>
  </cols>
  <sheetData>
    <row r="1" ht="15.75">
      <c r="B1" s="1" t="s">
        <v>571</v>
      </c>
    </row>
    <row r="3" spans="2:12" ht="16.5" customHeight="1">
      <c r="B3" s="42"/>
      <c r="C3" s="279"/>
      <c r="D3" s="641" t="s">
        <v>588</v>
      </c>
      <c r="E3" s="641"/>
      <c r="F3" s="642"/>
      <c r="G3" s="649" t="s">
        <v>589</v>
      </c>
      <c r="H3" s="641"/>
      <c r="I3" s="642"/>
      <c r="J3" s="641" t="s">
        <v>603</v>
      </c>
      <c r="K3" s="641"/>
      <c r="L3" s="642"/>
    </row>
    <row r="4" spans="2:12" ht="20.25" customHeight="1">
      <c r="B4" s="645" t="s">
        <v>901</v>
      </c>
      <c r="C4" s="646"/>
      <c r="D4" s="44" t="s">
        <v>591</v>
      </c>
      <c r="E4" s="44" t="s">
        <v>604</v>
      </c>
      <c r="F4" s="266" t="s">
        <v>590</v>
      </c>
      <c r="G4" s="43" t="s">
        <v>591</v>
      </c>
      <c r="H4" s="44" t="s">
        <v>604</v>
      </c>
      <c r="I4" s="266" t="s">
        <v>590</v>
      </c>
      <c r="J4" s="44" t="s">
        <v>591</v>
      </c>
      <c r="K4" s="44" t="s">
        <v>604</v>
      </c>
      <c r="L4" s="45" t="s">
        <v>590</v>
      </c>
    </row>
    <row r="5" spans="2:12" ht="21" customHeight="1">
      <c r="B5" s="280" t="s">
        <v>605</v>
      </c>
      <c r="C5" s="276"/>
      <c r="D5" s="267">
        <v>13147</v>
      </c>
      <c r="E5" s="296">
        <v>0.19</v>
      </c>
      <c r="F5" s="268">
        <v>37895192.9</v>
      </c>
      <c r="G5" s="267">
        <v>11727</v>
      </c>
      <c r="H5" s="298">
        <v>0.17292379379497463</v>
      </c>
      <c r="I5" s="268">
        <v>30692239.67</v>
      </c>
      <c r="J5" s="46">
        <v>11645</v>
      </c>
      <c r="K5" s="47">
        <v>0.19176931690929452</v>
      </c>
      <c r="L5" s="48">
        <v>31605923.4527</v>
      </c>
    </row>
    <row r="6" spans="2:13" ht="21" customHeight="1">
      <c r="B6" s="281" t="s">
        <v>606</v>
      </c>
      <c r="C6" s="277"/>
      <c r="D6" s="269">
        <v>2439</v>
      </c>
      <c r="E6" s="296">
        <v>0.036231561121262086</v>
      </c>
      <c r="F6" s="270">
        <v>13254636.54</v>
      </c>
      <c r="G6" s="269">
        <v>2340</v>
      </c>
      <c r="H6" s="298">
        <v>0.04</v>
      </c>
      <c r="I6" s="275">
        <v>18460536.98</v>
      </c>
      <c r="J6" s="49">
        <v>1899</v>
      </c>
      <c r="K6" s="50">
        <v>0.03127264343587379</v>
      </c>
      <c r="L6" s="51">
        <v>26361129.166199997</v>
      </c>
      <c r="M6" s="52"/>
    </row>
    <row r="7" spans="2:12" ht="21" customHeight="1">
      <c r="B7" s="281" t="s">
        <v>607</v>
      </c>
      <c r="C7" s="277"/>
      <c r="D7" s="269">
        <v>8628</v>
      </c>
      <c r="E7" s="296">
        <v>0.12816970453228754</v>
      </c>
      <c r="F7" s="270">
        <v>96741498.16</v>
      </c>
      <c r="G7" s="269">
        <v>6814</v>
      </c>
      <c r="H7" s="298">
        <v>0.10047776335967913</v>
      </c>
      <c r="I7" s="270">
        <v>82924792.28</v>
      </c>
      <c r="J7" s="49">
        <v>5973</v>
      </c>
      <c r="K7" s="50">
        <v>0.09836308543574204</v>
      </c>
      <c r="L7" s="51">
        <v>81557839.0195</v>
      </c>
    </row>
    <row r="8" spans="2:88" ht="21" customHeight="1">
      <c r="B8" s="281" t="s">
        <v>643</v>
      </c>
      <c r="C8" s="277"/>
      <c r="D8" s="269">
        <v>20467</v>
      </c>
      <c r="E8" s="296">
        <v>0.3040390985932231</v>
      </c>
      <c r="F8" s="270">
        <v>41921752.81</v>
      </c>
      <c r="G8" s="269">
        <v>22654</v>
      </c>
      <c r="H8" s="298">
        <v>0.33405096142503243</v>
      </c>
      <c r="I8" s="270">
        <v>50337486.150000006</v>
      </c>
      <c r="J8" s="49">
        <v>21555</v>
      </c>
      <c r="K8" s="50">
        <v>0.35496673473420726</v>
      </c>
      <c r="L8" s="51">
        <v>45535455.9541</v>
      </c>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row>
    <row r="9" spans="2:88" ht="21" customHeight="1">
      <c r="B9" s="281" t="s">
        <v>608</v>
      </c>
      <c r="C9" s="277"/>
      <c r="D9" s="269">
        <v>5912</v>
      </c>
      <c r="E9" s="296">
        <v>0.08782328386588827</v>
      </c>
      <c r="F9" s="270">
        <v>43716702.42</v>
      </c>
      <c r="G9" s="269">
        <v>4630</v>
      </c>
      <c r="H9" s="298">
        <v>0.06827297392945618</v>
      </c>
      <c r="I9" s="270">
        <v>31155412.49</v>
      </c>
      <c r="J9" s="49">
        <v>3415</v>
      </c>
      <c r="K9" s="50">
        <v>0.056238060733812004</v>
      </c>
      <c r="L9" s="51">
        <v>15151244.1805</v>
      </c>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row>
    <row r="10" spans="2:12" ht="21" customHeight="1">
      <c r="B10" s="281" t="s">
        <v>609</v>
      </c>
      <c r="C10" s="277"/>
      <c r="D10" s="269">
        <v>1267</v>
      </c>
      <c r="E10" s="296">
        <v>0.018821397269634714</v>
      </c>
      <c r="F10" s="270">
        <v>418506.72</v>
      </c>
      <c r="G10" s="269">
        <v>982</v>
      </c>
      <c r="H10" s="298">
        <v>0.014480358617435414</v>
      </c>
      <c r="I10" s="270">
        <v>296597.14</v>
      </c>
      <c r="J10" s="49">
        <v>1734</v>
      </c>
      <c r="K10" s="50">
        <v>0.02855543113101904</v>
      </c>
      <c r="L10" s="51">
        <v>1248746.6190000002</v>
      </c>
    </row>
    <row r="11" spans="1:13" ht="21" customHeight="1">
      <c r="A11" s="53"/>
      <c r="B11" s="282" t="s">
        <v>610</v>
      </c>
      <c r="C11" s="278"/>
      <c r="D11" s="271">
        <v>15457</v>
      </c>
      <c r="E11" s="297">
        <v>0.22961510465409926</v>
      </c>
      <c r="F11" s="272">
        <v>151250488.78</v>
      </c>
      <c r="G11" s="271">
        <v>18669</v>
      </c>
      <c r="H11" s="299">
        <v>0.27528901734104044</v>
      </c>
      <c r="I11" s="272">
        <v>139416602.22</v>
      </c>
      <c r="J11" s="54">
        <v>14503</v>
      </c>
      <c r="K11" s="55">
        <v>0.23883472762005137</v>
      </c>
      <c r="L11" s="56">
        <v>139854009.0742</v>
      </c>
      <c r="M11" s="57"/>
    </row>
    <row r="12" spans="1:13" ht="29.25" customHeight="1">
      <c r="A12" s="58"/>
      <c r="B12" s="647" t="s">
        <v>611</v>
      </c>
      <c r="C12" s="648"/>
      <c r="D12" s="273">
        <v>67317</v>
      </c>
      <c r="E12" s="59"/>
      <c r="F12" s="274"/>
      <c r="G12" s="273">
        <v>67816</v>
      </c>
      <c r="H12" s="59"/>
      <c r="I12" s="274"/>
      <c r="J12" s="60">
        <v>60724</v>
      </c>
      <c r="K12" s="61"/>
      <c r="L12" s="62"/>
      <c r="M12" s="63"/>
    </row>
    <row r="13" spans="1:13" ht="12.75">
      <c r="A13" s="58"/>
      <c r="B13" s="65"/>
      <c r="C13" s="65"/>
      <c r="D13" s="65"/>
      <c r="F13" s="65"/>
      <c r="G13" s="65"/>
      <c r="I13" s="65"/>
      <c r="J13" s="65"/>
      <c r="L13" s="65"/>
      <c r="M13" s="65"/>
    </row>
    <row r="14" spans="1:13" ht="35.25" customHeight="1">
      <c r="A14" s="65"/>
      <c r="B14" s="643" t="s">
        <v>535</v>
      </c>
      <c r="C14" s="644"/>
      <c r="D14" s="644"/>
      <c r="E14" s="644"/>
      <c r="F14" s="644"/>
      <c r="G14" s="644"/>
      <c r="H14" s="644"/>
      <c r="I14" s="644"/>
      <c r="J14" s="644"/>
      <c r="K14" s="644"/>
      <c r="L14" s="644"/>
      <c r="M14" s="68"/>
    </row>
    <row r="15" spans="1:13" ht="12.75">
      <c r="A15" s="65"/>
      <c r="B15" s="66"/>
      <c r="C15" s="66"/>
      <c r="D15" s="67"/>
      <c r="E15" s="67"/>
      <c r="F15" s="67"/>
      <c r="G15" s="67"/>
      <c r="H15" s="67"/>
      <c r="I15" s="68"/>
      <c r="J15" s="68"/>
      <c r="K15" s="68"/>
      <c r="L15" s="68"/>
      <c r="M15" s="68"/>
    </row>
    <row r="16" spans="1:13" ht="12.75">
      <c r="A16" s="65"/>
      <c r="B16" s="66"/>
      <c r="C16" s="66"/>
      <c r="D16" s="67"/>
      <c r="E16" s="67"/>
      <c r="F16" s="67"/>
      <c r="G16" s="67"/>
      <c r="H16" s="67"/>
      <c r="I16" s="68"/>
      <c r="J16" s="68"/>
      <c r="K16" s="68"/>
      <c r="L16" s="68"/>
      <c r="M16" s="68"/>
    </row>
    <row r="17" spans="1:13" ht="12.75">
      <c r="A17" s="65"/>
      <c r="B17" s="66"/>
      <c r="C17" s="66"/>
      <c r="D17" s="67"/>
      <c r="E17" s="67"/>
      <c r="F17" s="67"/>
      <c r="G17" s="67"/>
      <c r="H17" s="67"/>
      <c r="I17" s="68"/>
      <c r="J17" s="68"/>
      <c r="K17" s="68"/>
      <c r="L17" s="68"/>
      <c r="M17" s="68"/>
    </row>
    <row r="18" spans="1:13" ht="12.75">
      <c r="A18" s="65"/>
      <c r="B18" s="66"/>
      <c r="C18" s="66"/>
      <c r="D18" s="67"/>
      <c r="E18" s="67"/>
      <c r="F18" s="67"/>
      <c r="G18" s="67"/>
      <c r="H18" s="67"/>
      <c r="I18" s="68"/>
      <c r="J18" s="68"/>
      <c r="K18" s="68"/>
      <c r="L18" s="68"/>
      <c r="M18" s="68"/>
    </row>
    <row r="19" spans="1:13" ht="12.75">
      <c r="A19" s="65"/>
      <c r="B19" s="66"/>
      <c r="C19" s="66"/>
      <c r="D19" s="67"/>
      <c r="E19" s="67"/>
      <c r="F19" s="67"/>
      <c r="G19" s="67"/>
      <c r="H19" s="67"/>
      <c r="I19" s="68"/>
      <c r="J19" s="68"/>
      <c r="K19" s="68"/>
      <c r="L19" s="68"/>
      <c r="M19" s="68"/>
    </row>
    <row r="20" spans="1:13" ht="12.75">
      <c r="A20" s="65"/>
      <c r="B20" s="66"/>
      <c r="C20" s="66"/>
      <c r="D20" s="67"/>
      <c r="E20" s="67"/>
      <c r="F20" s="67"/>
      <c r="G20" s="67"/>
      <c r="H20" s="67"/>
      <c r="I20" s="68"/>
      <c r="J20" s="68"/>
      <c r="K20" s="68"/>
      <c r="L20" s="68"/>
      <c r="M20" s="68"/>
    </row>
    <row r="21" spans="1:13" ht="13.5" customHeight="1">
      <c r="A21" s="65"/>
      <c r="B21" s="66"/>
      <c r="C21" s="66"/>
      <c r="D21" s="67"/>
      <c r="E21" s="67"/>
      <c r="F21" s="67"/>
      <c r="G21" s="67"/>
      <c r="H21" s="67"/>
      <c r="I21" s="68"/>
      <c r="J21" s="68"/>
      <c r="K21" s="68"/>
      <c r="L21" s="68"/>
      <c r="M21" s="68"/>
    </row>
    <row r="22" spans="1:13" ht="12.75">
      <c r="A22" s="65"/>
      <c r="B22" s="66"/>
      <c r="C22" s="66"/>
      <c r="D22" s="67"/>
      <c r="E22" s="67"/>
      <c r="F22" s="67"/>
      <c r="G22" s="67"/>
      <c r="H22" s="67"/>
      <c r="I22" s="68"/>
      <c r="J22" s="68"/>
      <c r="K22" s="68"/>
      <c r="L22" s="68"/>
      <c r="M22" s="68"/>
    </row>
    <row r="23" spans="1:13" ht="12.75">
      <c r="A23" s="65"/>
      <c r="B23" s="66"/>
      <c r="C23" s="66"/>
      <c r="D23" s="67"/>
      <c r="E23" s="67"/>
      <c r="F23" s="67"/>
      <c r="G23" s="67"/>
      <c r="H23" s="67"/>
      <c r="I23" s="68"/>
      <c r="J23" s="68"/>
      <c r="K23" s="68"/>
      <c r="L23" s="68"/>
      <c r="M23" s="68"/>
    </row>
    <row r="24" spans="1:13" ht="12.75">
      <c r="A24" s="65"/>
      <c r="B24" s="66"/>
      <c r="C24" s="66"/>
      <c r="D24" s="67"/>
      <c r="E24" s="67"/>
      <c r="F24" s="67"/>
      <c r="G24" s="67"/>
      <c r="H24" s="67"/>
      <c r="I24" s="68"/>
      <c r="J24" s="68"/>
      <c r="K24" s="68"/>
      <c r="L24" s="68"/>
      <c r="M24" s="68"/>
    </row>
    <row r="25" spans="1:13" ht="12.75">
      <c r="A25" s="65"/>
      <c r="B25" s="66"/>
      <c r="C25" s="66"/>
      <c r="D25" s="67"/>
      <c r="E25" s="67"/>
      <c r="F25" s="67"/>
      <c r="G25" s="67"/>
      <c r="H25" s="67"/>
      <c r="I25" s="68"/>
      <c r="J25" s="68"/>
      <c r="K25" s="68"/>
      <c r="L25" s="68"/>
      <c r="M25" s="68"/>
    </row>
    <row r="26" spans="1:13" ht="12.75">
      <c r="A26" s="65"/>
      <c r="B26" s="66"/>
      <c r="C26" s="66"/>
      <c r="D26" s="67"/>
      <c r="E26" s="67"/>
      <c r="F26" s="67"/>
      <c r="G26" s="67"/>
      <c r="H26" s="67"/>
      <c r="I26" s="68"/>
      <c r="J26" s="68"/>
      <c r="K26" s="68"/>
      <c r="L26" s="68"/>
      <c r="M26" s="68"/>
    </row>
    <row r="27" spans="1:13" ht="12.75">
      <c r="A27" s="65"/>
      <c r="B27" s="66"/>
      <c r="C27" s="66"/>
      <c r="D27" s="67"/>
      <c r="E27" s="67"/>
      <c r="F27" s="67"/>
      <c r="G27" s="67"/>
      <c r="H27" s="67"/>
      <c r="I27" s="68"/>
      <c r="J27" s="68"/>
      <c r="K27" s="68"/>
      <c r="L27" s="68"/>
      <c r="M27" s="68"/>
    </row>
    <row r="28" spans="1:13" ht="12.75">
      <c r="A28" s="65"/>
      <c r="B28" s="66"/>
      <c r="C28" s="66"/>
      <c r="D28" s="70"/>
      <c r="E28" s="70"/>
      <c r="F28" s="70"/>
      <c r="G28" s="70"/>
      <c r="H28" s="70"/>
      <c r="I28" s="70"/>
      <c r="J28" s="70"/>
      <c r="K28" s="70"/>
      <c r="L28" s="70"/>
      <c r="M28" s="70"/>
    </row>
    <row r="29" spans="1:13" ht="14.25" customHeight="1">
      <c r="A29" s="65"/>
      <c r="B29" s="65"/>
      <c r="C29" s="65"/>
      <c r="D29" s="65"/>
      <c r="E29" s="65"/>
      <c r="F29" s="65"/>
      <c r="G29" s="65"/>
      <c r="H29" s="65"/>
      <c r="I29" s="58"/>
      <c r="J29" s="58"/>
      <c r="K29" s="58"/>
      <c r="L29" s="58"/>
      <c r="M29" s="58"/>
    </row>
    <row r="30" spans="1:13" ht="18" customHeight="1">
      <c r="A30" s="66"/>
      <c r="B30" s="66"/>
      <c r="C30" s="66"/>
      <c r="D30" s="66"/>
      <c r="E30" s="66"/>
      <c r="F30" s="66"/>
      <c r="G30" s="66"/>
      <c r="H30" s="66"/>
      <c r="I30" s="66"/>
      <c r="J30" s="66"/>
      <c r="K30" s="66"/>
      <c r="L30" s="66"/>
      <c r="M30" s="66"/>
    </row>
    <row r="31" spans="1:13" ht="12.75">
      <c r="A31" s="67"/>
      <c r="B31" s="67"/>
      <c r="C31" s="67"/>
      <c r="D31" s="67"/>
      <c r="E31" s="67"/>
      <c r="F31" s="67"/>
      <c r="G31" s="67"/>
      <c r="H31" s="67"/>
      <c r="I31" s="68"/>
      <c r="J31" s="68"/>
      <c r="K31" s="68"/>
      <c r="L31" s="68"/>
      <c r="M31" s="68"/>
    </row>
    <row r="32" spans="1:13" ht="12.75">
      <c r="A32" s="68"/>
      <c r="B32" s="68"/>
      <c r="C32" s="68"/>
      <c r="D32" s="68"/>
      <c r="E32" s="68"/>
      <c r="F32" s="68"/>
      <c r="G32" s="68"/>
      <c r="H32" s="68"/>
      <c r="I32" s="68"/>
      <c r="J32" s="68"/>
      <c r="K32" s="68"/>
      <c r="L32" s="68"/>
      <c r="M32" s="68"/>
    </row>
    <row r="33" spans="1:13" ht="12.75">
      <c r="A33" s="68"/>
      <c r="B33" s="68"/>
      <c r="C33" s="68"/>
      <c r="D33" s="68"/>
      <c r="E33" s="68"/>
      <c r="F33" s="68"/>
      <c r="G33" s="68"/>
      <c r="H33" s="68"/>
      <c r="I33" s="68"/>
      <c r="J33" s="68"/>
      <c r="K33" s="68"/>
      <c r="L33" s="68"/>
      <c r="M33" s="68"/>
    </row>
    <row r="34" spans="1:13" ht="12.75">
      <c r="A34" s="505"/>
      <c r="B34" s="505"/>
      <c r="C34" s="505"/>
      <c r="D34" s="505"/>
      <c r="E34" s="505"/>
      <c r="F34" s="505"/>
      <c r="G34" s="505"/>
      <c r="H34" s="505"/>
      <c r="I34" s="505"/>
      <c r="J34" s="505"/>
      <c r="K34" s="505"/>
      <c r="L34" s="505"/>
      <c r="M34" s="505"/>
    </row>
    <row r="35" spans="1:13" ht="12.75">
      <c r="A35" s="505"/>
      <c r="B35" s="505"/>
      <c r="C35" s="505"/>
      <c r="D35" s="505"/>
      <c r="E35" s="505"/>
      <c r="F35" s="505"/>
      <c r="G35" s="505"/>
      <c r="H35" s="505"/>
      <c r="I35" s="505"/>
      <c r="J35" s="505"/>
      <c r="K35" s="505"/>
      <c r="L35" s="505"/>
      <c r="M35" s="505"/>
    </row>
    <row r="36" spans="1:13" ht="12.75">
      <c r="A36" s="505"/>
      <c r="B36" s="505"/>
      <c r="C36" s="505"/>
      <c r="D36" s="505"/>
      <c r="E36" s="505"/>
      <c r="F36" s="505"/>
      <c r="G36" s="505"/>
      <c r="H36" s="505"/>
      <c r="I36" s="505"/>
      <c r="J36" s="505"/>
      <c r="K36" s="505"/>
      <c r="L36" s="505"/>
      <c r="M36" s="505"/>
    </row>
    <row r="37" spans="1:13" ht="12.75">
      <c r="A37" s="505"/>
      <c r="B37" s="505"/>
      <c r="C37" s="505"/>
      <c r="D37" s="505"/>
      <c r="E37" s="505"/>
      <c r="F37" s="505"/>
      <c r="G37" s="505"/>
      <c r="H37" s="505"/>
      <c r="I37" s="505"/>
      <c r="J37" s="71"/>
      <c r="K37" s="79"/>
      <c r="L37" s="79"/>
      <c r="M37" s="79"/>
    </row>
    <row r="38" spans="1:13" ht="12.75">
      <c r="A38" s="505"/>
      <c r="B38" s="505"/>
      <c r="C38" s="505"/>
      <c r="D38" s="505"/>
      <c r="E38" s="505"/>
      <c r="F38" s="505"/>
      <c r="G38" s="505"/>
      <c r="H38" s="505"/>
      <c r="I38" s="505"/>
      <c r="J38" s="71"/>
      <c r="K38" s="71"/>
      <c r="L38" s="71"/>
      <c r="M38" s="26"/>
    </row>
    <row r="39" spans="1:13" ht="12.75">
      <c r="A39" s="505"/>
      <c r="B39" s="505"/>
      <c r="C39" s="505"/>
      <c r="D39" s="505"/>
      <c r="E39" s="505"/>
      <c r="F39" s="505"/>
      <c r="G39" s="505"/>
      <c r="H39" s="505"/>
      <c r="I39" s="505"/>
      <c r="J39" s="71"/>
      <c r="K39" s="71"/>
      <c r="L39" s="71"/>
      <c r="M39" s="26"/>
    </row>
    <row r="40" spans="1:13" ht="13.5" customHeight="1">
      <c r="A40" s="79"/>
      <c r="B40" s="79"/>
      <c r="C40" s="79"/>
      <c r="D40" s="506"/>
      <c r="E40" s="506"/>
      <c r="F40" s="506"/>
      <c r="G40" s="506"/>
      <c r="H40" s="507"/>
      <c r="I40" s="507"/>
      <c r="J40" s="506"/>
      <c r="K40" s="507"/>
      <c r="L40" s="507"/>
      <c r="M40" s="79"/>
    </row>
    <row r="41" spans="1:13" ht="12.75">
      <c r="A41" s="79"/>
      <c r="B41" s="79"/>
      <c r="C41" s="79"/>
      <c r="D41" s="79"/>
      <c r="E41" s="79"/>
      <c r="F41" s="79"/>
      <c r="G41" s="79"/>
      <c r="H41" s="179"/>
      <c r="I41" s="179"/>
      <c r="J41" s="211"/>
      <c r="K41" s="211"/>
      <c r="L41" s="211"/>
      <c r="M41" s="79"/>
    </row>
    <row r="42" spans="1:13" ht="12.75">
      <c r="A42" s="79"/>
      <c r="B42" s="79"/>
      <c r="C42" s="79"/>
      <c r="D42" s="79"/>
      <c r="E42" s="79"/>
      <c r="F42" s="79"/>
      <c r="G42" s="79"/>
      <c r="H42" s="79"/>
      <c r="I42" s="79"/>
      <c r="J42" s="79"/>
      <c r="K42" s="79"/>
      <c r="L42" s="79"/>
      <c r="M42" s="508"/>
    </row>
    <row r="43" spans="1:13" ht="12.75">
      <c r="A43" s="79"/>
      <c r="B43" s="79"/>
      <c r="C43" s="79"/>
      <c r="D43" s="79"/>
      <c r="E43" s="79"/>
      <c r="F43" s="79"/>
      <c r="G43" s="79"/>
      <c r="H43" s="79"/>
      <c r="I43" s="79"/>
      <c r="J43" s="79"/>
      <c r="K43" s="79"/>
      <c r="L43" s="79"/>
      <c r="M43" s="79"/>
    </row>
    <row r="44" spans="1:13" ht="12.75">
      <c r="A44" s="79"/>
      <c r="B44" s="79"/>
      <c r="C44" s="79"/>
      <c r="D44" s="79"/>
      <c r="E44" s="79"/>
      <c r="F44" s="79"/>
      <c r="G44" s="79"/>
      <c r="H44" s="79"/>
      <c r="I44" s="79"/>
      <c r="J44" s="79"/>
      <c r="K44" s="79"/>
      <c r="L44" s="79"/>
      <c r="M44" s="79"/>
    </row>
    <row r="45" spans="1:13" ht="12.75">
      <c r="A45" s="79"/>
      <c r="B45" s="79"/>
      <c r="C45" s="79"/>
      <c r="D45" s="79"/>
      <c r="E45" s="79"/>
      <c r="F45" s="79"/>
      <c r="G45" s="79"/>
      <c r="H45" s="79"/>
      <c r="I45" s="79"/>
      <c r="J45" s="79"/>
      <c r="K45" s="79"/>
      <c r="L45" s="79"/>
      <c r="M45" s="79"/>
    </row>
    <row r="46" spans="1:13" ht="15.75" customHeight="1">
      <c r="A46" s="79"/>
      <c r="B46" s="79"/>
      <c r="C46" s="79"/>
      <c r="D46" s="79"/>
      <c r="E46" s="79"/>
      <c r="F46" s="79"/>
      <c r="G46" s="79"/>
      <c r="H46" s="79"/>
      <c r="I46" s="79"/>
      <c r="J46" s="79"/>
      <c r="K46" s="79"/>
      <c r="L46" s="79"/>
      <c r="M46" s="79"/>
    </row>
    <row r="47" spans="1:13" ht="12.75">
      <c r="A47" s="79"/>
      <c r="B47" s="79"/>
      <c r="C47" s="79"/>
      <c r="D47" s="79"/>
      <c r="E47" s="79"/>
      <c r="F47" s="79"/>
      <c r="G47" s="79"/>
      <c r="H47" s="79"/>
      <c r="I47" s="79"/>
      <c r="J47" s="79"/>
      <c r="K47" s="79"/>
      <c r="L47" s="79"/>
      <c r="M47" s="79"/>
    </row>
    <row r="48" spans="1:13" ht="15.75" customHeight="1">
      <c r="A48" s="79"/>
      <c r="B48" s="79"/>
      <c r="C48" s="79"/>
      <c r="D48" s="79"/>
      <c r="E48" s="79"/>
      <c r="F48" s="79"/>
      <c r="G48" s="79"/>
      <c r="H48" s="79"/>
      <c r="I48" s="79"/>
      <c r="J48" s="79"/>
      <c r="K48" s="79"/>
      <c r="L48" s="79"/>
      <c r="M48" s="79"/>
    </row>
    <row r="49" spans="1:13" ht="15.75" customHeight="1">
      <c r="A49" s="79"/>
      <c r="B49" s="79"/>
      <c r="C49" s="79"/>
      <c r="D49" s="79"/>
      <c r="E49" s="79"/>
      <c r="F49" s="79"/>
      <c r="G49" s="79"/>
      <c r="H49" s="79"/>
      <c r="I49" s="79"/>
      <c r="J49" s="79"/>
      <c r="K49" s="79"/>
      <c r="L49" s="79"/>
      <c r="M49" s="79"/>
    </row>
    <row r="50" spans="1:13" ht="15.75" customHeight="1">
      <c r="A50" s="79"/>
      <c r="B50" s="79"/>
      <c r="C50" s="79"/>
      <c r="D50" s="79"/>
      <c r="E50" s="79"/>
      <c r="F50" s="79"/>
      <c r="G50" s="79"/>
      <c r="H50" s="79"/>
      <c r="I50" s="79"/>
      <c r="J50" s="79"/>
      <c r="K50" s="79"/>
      <c r="L50" s="79"/>
      <c r="M50" s="79"/>
    </row>
    <row r="51" spans="1:13" ht="12.75">
      <c r="A51" s="79"/>
      <c r="B51" s="79"/>
      <c r="C51" s="79"/>
      <c r="D51" s="79"/>
      <c r="E51" s="79"/>
      <c r="F51" s="79"/>
      <c r="G51" s="79"/>
      <c r="H51" s="79"/>
      <c r="I51" s="79"/>
      <c r="J51" s="79"/>
      <c r="K51" s="79"/>
      <c r="L51" s="79"/>
      <c r="M51" s="79"/>
    </row>
    <row r="52" spans="1:13" ht="12.75">
      <c r="A52" s="79"/>
      <c r="B52" s="79"/>
      <c r="C52" s="79"/>
      <c r="D52" s="506"/>
      <c r="E52" s="506"/>
      <c r="F52" s="506"/>
      <c r="G52" s="506"/>
      <c r="H52" s="506"/>
      <c r="I52" s="506"/>
      <c r="J52" s="506"/>
      <c r="K52" s="506"/>
      <c r="L52" s="506"/>
      <c r="M52" s="79"/>
    </row>
    <row r="53" spans="1:13" ht="12.75">
      <c r="A53" s="79"/>
      <c r="B53" s="79"/>
      <c r="C53" s="79"/>
      <c r="D53" s="79"/>
      <c r="E53" s="79"/>
      <c r="F53" s="79"/>
      <c r="G53" s="79"/>
      <c r="H53" s="79"/>
      <c r="I53" s="79"/>
      <c r="J53" s="71"/>
      <c r="K53" s="71"/>
      <c r="L53" s="71"/>
      <c r="M53" s="79"/>
    </row>
    <row r="54" spans="1:13" ht="12.75">
      <c r="A54" s="79"/>
      <c r="B54" s="79"/>
      <c r="C54" s="79"/>
      <c r="D54" s="79"/>
      <c r="E54" s="79"/>
      <c r="F54" s="79"/>
      <c r="G54" s="79"/>
      <c r="H54" s="79"/>
      <c r="I54" s="79"/>
      <c r="J54" s="71"/>
      <c r="K54" s="71"/>
      <c r="L54" s="71"/>
      <c r="M54" s="79"/>
    </row>
    <row r="55" spans="1:13" ht="12.75">
      <c r="A55" s="79"/>
      <c r="B55" s="79"/>
      <c r="C55" s="79"/>
      <c r="D55" s="79"/>
      <c r="E55" s="79"/>
      <c r="F55" s="79"/>
      <c r="G55" s="79"/>
      <c r="H55" s="79"/>
      <c r="I55" s="79"/>
      <c r="J55" s="71"/>
      <c r="K55" s="71"/>
      <c r="L55" s="71"/>
      <c r="M55" s="79"/>
    </row>
    <row r="56" spans="1:13" ht="12.75">
      <c r="A56" s="79"/>
      <c r="B56" s="79"/>
      <c r="C56" s="79"/>
      <c r="D56" s="79"/>
      <c r="E56" s="79"/>
      <c r="F56" s="79"/>
      <c r="G56" s="79"/>
      <c r="H56" s="79"/>
      <c r="I56" s="79"/>
      <c r="J56" s="64"/>
      <c r="K56" s="71"/>
      <c r="L56" s="71"/>
      <c r="M56" s="79"/>
    </row>
    <row r="57" spans="1:13" ht="12.75">
      <c r="A57" s="79"/>
      <c r="B57" s="79"/>
      <c r="C57" s="79"/>
      <c r="D57" s="79"/>
      <c r="E57" s="79"/>
      <c r="F57" s="79"/>
      <c r="G57" s="79"/>
      <c r="H57" s="79"/>
      <c r="I57" s="79"/>
      <c r="J57" s="64"/>
      <c r="K57" s="64"/>
      <c r="L57" s="64"/>
      <c r="M57" s="79"/>
    </row>
    <row r="58" spans="1:13" ht="12.75">
      <c r="A58" s="79"/>
      <c r="B58" s="79"/>
      <c r="C58" s="79"/>
      <c r="D58" s="79"/>
      <c r="E58" s="79"/>
      <c r="F58" s="79"/>
      <c r="G58" s="79"/>
      <c r="H58" s="79"/>
      <c r="I58" s="79"/>
      <c r="J58" s="72"/>
      <c r="K58" s="64"/>
      <c r="L58" s="64"/>
      <c r="M58" s="79"/>
    </row>
    <row r="59" spans="1:13" ht="12.75">
      <c r="A59" s="79"/>
      <c r="B59" s="79"/>
      <c r="C59" s="79"/>
      <c r="D59" s="79"/>
      <c r="E59" s="79"/>
      <c r="F59" s="79"/>
      <c r="G59" s="79"/>
      <c r="H59" s="79"/>
      <c r="I59" s="79"/>
      <c r="J59" s="79"/>
      <c r="K59" s="64"/>
      <c r="L59" s="64"/>
      <c r="M59" s="79"/>
    </row>
    <row r="60" ht="12.75">
      <c r="M60" s="79"/>
    </row>
    <row r="61" ht="12.75">
      <c r="M61" s="79"/>
    </row>
    <row r="62" ht="12.75">
      <c r="M62" s="79"/>
    </row>
    <row r="63" ht="12.75">
      <c r="M63" s="79"/>
    </row>
    <row r="64" ht="12.75">
      <c r="M64" s="79"/>
    </row>
    <row r="65" ht="12.75">
      <c r="M65" s="79"/>
    </row>
    <row r="66" ht="12.75">
      <c r="M66" s="79"/>
    </row>
    <row r="67" ht="12.75">
      <c r="M67" s="79"/>
    </row>
    <row r="68" ht="12.75">
      <c r="M68" s="79"/>
    </row>
    <row r="69" ht="12.75" customHeight="1">
      <c r="M69" s="79"/>
    </row>
    <row r="70" ht="12.75">
      <c r="M70" s="79"/>
    </row>
    <row r="71" ht="12.75">
      <c r="M71" s="79"/>
    </row>
    <row r="72" ht="12.75">
      <c r="M72" s="79"/>
    </row>
    <row r="73" ht="12.75">
      <c r="M73" s="79"/>
    </row>
    <row r="74" ht="12.75">
      <c r="M74" s="79"/>
    </row>
    <row r="75" ht="12.75">
      <c r="M75" s="79"/>
    </row>
    <row r="76" ht="12.75">
      <c r="M76" s="79"/>
    </row>
    <row r="77" ht="12.75">
      <c r="M77" s="79"/>
    </row>
    <row r="78" ht="12.75">
      <c r="M78" s="79"/>
    </row>
    <row r="79" ht="12.75">
      <c r="M79" s="79"/>
    </row>
  </sheetData>
  <mergeCells count="6">
    <mergeCell ref="J3:L3"/>
    <mergeCell ref="B14:L14"/>
    <mergeCell ref="B4:C4"/>
    <mergeCell ref="B12:C12"/>
    <mergeCell ref="D3:F3"/>
    <mergeCell ref="G3:I3"/>
  </mergeCells>
  <printOptions/>
  <pageMargins left="0.75" right="0.75" top="1" bottom="1" header="0.5" footer="0.5"/>
  <pageSetup fitToHeight="1" fitToWidth="1" horizontalDpi="1200" verticalDpi="1200" orientation="portrait" scale="62"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H14"/>
  <sheetViews>
    <sheetView zoomScale="75" zoomScaleNormal="75" workbookViewId="0" topLeftCell="A1">
      <selection activeCell="A1" sqref="A1"/>
    </sheetView>
  </sheetViews>
  <sheetFormatPr defaultColWidth="9.140625" defaultRowHeight="12.75"/>
  <cols>
    <col min="1" max="1" width="6.8515625" style="12" customWidth="1"/>
    <col min="2" max="2" width="25.140625" style="12" customWidth="1"/>
    <col min="3" max="3" width="13.00390625" style="12" customWidth="1"/>
    <col min="4" max="4" width="13.7109375" style="12" customWidth="1"/>
    <col min="5" max="5" width="13.00390625" style="1" customWidth="1"/>
    <col min="6" max="6" width="14.421875" style="1" customWidth="1"/>
    <col min="7" max="7" width="13.140625" style="1" customWidth="1"/>
    <col min="8" max="8" width="14.7109375" style="1" customWidth="1"/>
    <col min="9" max="16384" width="9.140625" style="1" customWidth="1"/>
  </cols>
  <sheetData>
    <row r="1" spans="1:8" ht="15.75">
      <c r="A1" s="79"/>
      <c r="B1" s="79" t="s">
        <v>528</v>
      </c>
      <c r="C1" s="79"/>
      <c r="D1" s="79"/>
      <c r="E1" s="79"/>
      <c r="F1" s="79"/>
      <c r="G1" s="79"/>
      <c r="H1" s="79"/>
    </row>
    <row r="2" spans="1:8" ht="12.75">
      <c r="A2" s="79"/>
      <c r="B2" s="79"/>
      <c r="C2" s="79"/>
      <c r="D2" s="79"/>
      <c r="E2" s="79"/>
      <c r="F2" s="79"/>
      <c r="G2" s="79"/>
      <c r="H2" s="79"/>
    </row>
    <row r="3" spans="1:8" ht="12.75">
      <c r="A3" s="79"/>
      <c r="B3" s="34"/>
      <c r="C3" s="639" t="s">
        <v>588</v>
      </c>
      <c r="D3" s="640"/>
      <c r="E3" s="639" t="s">
        <v>589</v>
      </c>
      <c r="F3" s="640"/>
      <c r="G3" s="639" t="s">
        <v>601</v>
      </c>
      <c r="H3" s="640"/>
    </row>
    <row r="4" spans="1:8" ht="15.75">
      <c r="A4" s="79"/>
      <c r="B4" s="509" t="s">
        <v>615</v>
      </c>
      <c r="C4" s="283" t="s">
        <v>591</v>
      </c>
      <c r="D4" s="25" t="s">
        <v>572</v>
      </c>
      <c r="E4" s="283" t="s">
        <v>591</v>
      </c>
      <c r="F4" s="25" t="s">
        <v>572</v>
      </c>
      <c r="G4" s="283" t="s">
        <v>591</v>
      </c>
      <c r="H4" s="25" t="s">
        <v>572</v>
      </c>
    </row>
    <row r="5" spans="1:8" ht="21.75" customHeight="1">
      <c r="A5" s="79"/>
      <c r="B5" s="510" t="s">
        <v>616</v>
      </c>
      <c r="C5" s="284">
        <v>138195</v>
      </c>
      <c r="D5" s="511">
        <v>0.4511959410485625</v>
      </c>
      <c r="E5" s="284">
        <v>152131</v>
      </c>
      <c r="F5" s="511">
        <v>0.49534386986279066</v>
      </c>
      <c r="G5" s="285">
        <v>193817</v>
      </c>
      <c r="H5" s="40">
        <v>0.5238127412083933</v>
      </c>
    </row>
    <row r="6" spans="1:8" ht="21.75" customHeight="1">
      <c r="A6" s="79"/>
      <c r="B6" s="255" t="s">
        <v>617</v>
      </c>
      <c r="C6" s="284">
        <v>50317</v>
      </c>
      <c r="D6" s="512">
        <v>0.16428109675270824</v>
      </c>
      <c r="E6" s="284">
        <v>42330</v>
      </c>
      <c r="F6" s="512">
        <v>0.13782796413151777</v>
      </c>
      <c r="G6" s="285">
        <v>51837</v>
      </c>
      <c r="H6" s="40">
        <v>0.1400954563635774</v>
      </c>
    </row>
    <row r="7" spans="1:8" ht="21.75" customHeight="1">
      <c r="A7" s="79"/>
      <c r="B7" s="255" t="s">
        <v>618</v>
      </c>
      <c r="C7" s="284">
        <v>46687</v>
      </c>
      <c r="D7" s="512">
        <v>0.15242942870389115</v>
      </c>
      <c r="E7" s="284">
        <v>45447</v>
      </c>
      <c r="F7" s="512">
        <v>0.14797702541660968</v>
      </c>
      <c r="G7" s="285">
        <v>40596</v>
      </c>
      <c r="H7" s="40">
        <v>0.10971536058290002</v>
      </c>
    </row>
    <row r="8" spans="1:8" ht="21.75" customHeight="1">
      <c r="A8" s="79"/>
      <c r="B8" s="255" t="s">
        <v>619</v>
      </c>
      <c r="C8" s="284">
        <v>39365</v>
      </c>
      <c r="D8" s="512">
        <v>0.12852366742195204</v>
      </c>
      <c r="E8" s="284">
        <v>33733</v>
      </c>
      <c r="F8" s="512">
        <v>0.10983583071222511</v>
      </c>
      <c r="G8" s="285">
        <v>26067</v>
      </c>
      <c r="H8" s="40">
        <v>0.07044906651676162</v>
      </c>
    </row>
    <row r="9" spans="1:8" ht="21.75" customHeight="1">
      <c r="A9" s="79"/>
      <c r="B9" s="256" t="s">
        <v>613</v>
      </c>
      <c r="C9" s="284">
        <v>31722</v>
      </c>
      <c r="D9" s="512">
        <v>0.10356986607288612</v>
      </c>
      <c r="E9" s="284">
        <v>33481</v>
      </c>
      <c r="F9" s="512">
        <v>0.10901530987685676</v>
      </c>
      <c r="G9" s="285">
        <v>57695</v>
      </c>
      <c r="H9" s="40">
        <v>0.15592737532836773</v>
      </c>
    </row>
    <row r="10" spans="1:8" ht="25.5">
      <c r="A10" s="79"/>
      <c r="B10" s="513" t="s">
        <v>621</v>
      </c>
      <c r="C10" s="514">
        <v>306286</v>
      </c>
      <c r="D10" s="515"/>
      <c r="E10" s="514">
        <v>307122</v>
      </c>
      <c r="F10" s="515"/>
      <c r="G10" s="516">
        <v>370012</v>
      </c>
      <c r="H10" s="517"/>
    </row>
    <row r="11" spans="1:8" ht="12.75">
      <c r="A11" s="79"/>
      <c r="B11" s="79"/>
      <c r="C11" s="79"/>
      <c r="D11" s="475"/>
      <c r="E11" s="79"/>
      <c r="F11" s="475"/>
      <c r="G11" s="79"/>
      <c r="H11" s="475"/>
    </row>
    <row r="12" spans="2:8" ht="13.5" customHeight="1">
      <c r="B12" s="650" t="s">
        <v>536</v>
      </c>
      <c r="C12" s="651"/>
      <c r="D12" s="651"/>
      <c r="E12" s="651"/>
      <c r="F12" s="651"/>
      <c r="G12" s="651"/>
      <c r="H12" s="651"/>
    </row>
    <row r="13" spans="2:8" ht="12.75">
      <c r="B13" s="651"/>
      <c r="C13" s="651"/>
      <c r="D13" s="651"/>
      <c r="E13" s="651"/>
      <c r="F13" s="651"/>
      <c r="G13" s="651"/>
      <c r="H13" s="651"/>
    </row>
    <row r="14" spans="2:8" ht="21.75" customHeight="1">
      <c r="B14" s="651"/>
      <c r="C14" s="651"/>
      <c r="D14" s="651"/>
      <c r="E14" s="651"/>
      <c r="F14" s="651"/>
      <c r="G14" s="651"/>
      <c r="H14" s="651"/>
    </row>
  </sheetData>
  <mergeCells count="4">
    <mergeCell ref="B12:H14"/>
    <mergeCell ref="C3:D3"/>
    <mergeCell ref="E3:F3"/>
    <mergeCell ref="G3:H3"/>
  </mergeCells>
  <printOptions/>
  <pageMargins left="0.75" right="0.75" top="1" bottom="1" header="0.5" footer="0.5"/>
  <pageSetup fitToHeight="1" fitToWidth="1" horizontalDpi="1200" verticalDpi="12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zoomScale="75" zoomScaleNormal="75" workbookViewId="0" topLeftCell="A1">
      <selection activeCell="A1" sqref="A1"/>
    </sheetView>
  </sheetViews>
  <sheetFormatPr defaultColWidth="9.140625" defaultRowHeight="12.75"/>
  <cols>
    <col min="1" max="1" width="6.8515625" style="1" customWidth="1"/>
    <col min="2" max="2" width="14.57421875" style="1" customWidth="1"/>
    <col min="3" max="3" width="12.28125" style="1" customWidth="1"/>
    <col min="4" max="4" width="15.140625" style="1" bestFit="1" customWidth="1"/>
    <col min="5" max="5" width="12.28125" style="1" customWidth="1"/>
    <col min="6" max="6" width="15.140625" style="12" bestFit="1" customWidth="1"/>
    <col min="7" max="7" width="12.421875" style="12" customWidth="1"/>
    <col min="8" max="8" width="15.140625" style="12" bestFit="1" customWidth="1"/>
    <col min="9" max="9" width="8.57421875" style="12" customWidth="1"/>
    <col min="10" max="10" width="20.00390625" style="1" customWidth="1"/>
    <col min="11" max="16384" width="9.140625" style="1" customWidth="1"/>
  </cols>
  <sheetData>
    <row r="1" spans="2:9" s="79" customFormat="1" ht="15.75">
      <c r="B1" s="69" t="s">
        <v>529</v>
      </c>
      <c r="F1" s="179"/>
      <c r="G1" s="179"/>
      <c r="H1" s="179"/>
      <c r="I1" s="179"/>
    </row>
    <row r="2" spans="3:9" s="79" customFormat="1" ht="12.75">
      <c r="C2" s="179"/>
      <c r="F2" s="179"/>
      <c r="G2" s="179"/>
      <c r="H2" s="179"/>
      <c r="I2" s="179"/>
    </row>
    <row r="3" spans="1:9" ht="12.75">
      <c r="A3" s="79"/>
      <c r="B3" s="462" t="s">
        <v>902</v>
      </c>
      <c r="C3" s="460" t="s">
        <v>588</v>
      </c>
      <c r="D3" s="461"/>
      <c r="E3" s="460" t="s">
        <v>589</v>
      </c>
      <c r="F3" s="461"/>
      <c r="G3" s="460" t="s">
        <v>601</v>
      </c>
      <c r="H3" s="461"/>
      <c r="I3" s="179"/>
    </row>
    <row r="4" spans="1:9" ht="15.75">
      <c r="A4" s="79"/>
      <c r="B4" s="519"/>
      <c r="C4" s="283" t="s">
        <v>591</v>
      </c>
      <c r="D4" s="73" t="s">
        <v>572</v>
      </c>
      <c r="E4" s="283" t="s">
        <v>591</v>
      </c>
      <c r="F4" s="73" t="s">
        <v>572</v>
      </c>
      <c r="G4" s="283" t="s">
        <v>591</v>
      </c>
      <c r="H4" s="73" t="s">
        <v>572</v>
      </c>
      <c r="I4" s="179"/>
    </row>
    <row r="5" spans="1:9" ht="15.75" customHeight="1">
      <c r="A5" s="79"/>
      <c r="B5" s="286" t="s">
        <v>573</v>
      </c>
      <c r="C5" s="532">
        <v>2647</v>
      </c>
      <c r="D5" s="533">
        <v>0.018689543175880816</v>
      </c>
      <c r="E5" s="532">
        <v>2132</v>
      </c>
      <c r="F5" s="533">
        <v>0.016343802463835887</v>
      </c>
      <c r="G5" s="534">
        <v>2524</v>
      </c>
      <c r="H5" s="535">
        <v>0.007613876319758673</v>
      </c>
      <c r="I5" s="179"/>
    </row>
    <row r="6" spans="1:9" ht="15.75" customHeight="1">
      <c r="A6" s="79"/>
      <c r="B6" s="287" t="s">
        <v>574</v>
      </c>
      <c r="C6" s="532">
        <v>23338</v>
      </c>
      <c r="D6" s="536">
        <v>0.16478147285179692</v>
      </c>
      <c r="E6" s="532">
        <v>21164</v>
      </c>
      <c r="F6" s="536">
        <v>0.16224213665320014</v>
      </c>
      <c r="G6" s="534">
        <v>67146</v>
      </c>
      <c r="H6" s="535">
        <v>0.202552036199095</v>
      </c>
      <c r="I6" s="179"/>
    </row>
    <row r="7" spans="1:9" ht="15.75" customHeight="1">
      <c r="A7" s="79"/>
      <c r="B7" s="287" t="s">
        <v>575</v>
      </c>
      <c r="C7" s="532">
        <v>29080</v>
      </c>
      <c r="D7" s="536">
        <v>0.2053237308479842</v>
      </c>
      <c r="E7" s="532">
        <v>27227</v>
      </c>
      <c r="F7" s="536">
        <v>0.2087207831533113</v>
      </c>
      <c r="G7" s="534">
        <v>74639</v>
      </c>
      <c r="H7" s="535">
        <v>0.2251553544494721</v>
      </c>
      <c r="I7" s="179"/>
    </row>
    <row r="8" spans="1:9" ht="15.75" customHeight="1">
      <c r="A8" s="79"/>
      <c r="B8" s="287" t="s">
        <v>576</v>
      </c>
      <c r="C8" s="532">
        <v>33017</v>
      </c>
      <c r="D8" s="536">
        <v>0.23312151380357268</v>
      </c>
      <c r="E8" s="532">
        <v>30045</v>
      </c>
      <c r="F8" s="536">
        <v>0.23032342637239644</v>
      </c>
      <c r="G8" s="534">
        <v>85827</v>
      </c>
      <c r="H8" s="535">
        <v>0.2589049773755656</v>
      </c>
      <c r="I8" s="179"/>
    </row>
    <row r="9" spans="1:9" ht="15.75" customHeight="1">
      <c r="A9" s="79"/>
      <c r="B9" s="287" t="s">
        <v>577</v>
      </c>
      <c r="C9" s="532">
        <v>28842</v>
      </c>
      <c r="D9" s="536">
        <v>0.20364329591188307</v>
      </c>
      <c r="E9" s="532">
        <v>26489</v>
      </c>
      <c r="F9" s="536">
        <v>0.20306331306967582</v>
      </c>
      <c r="G9" s="534">
        <v>73590</v>
      </c>
      <c r="H9" s="535">
        <v>0.22199095022624435</v>
      </c>
      <c r="I9" s="179"/>
    </row>
    <row r="10" spans="1:9" ht="15.75" customHeight="1">
      <c r="A10" s="79"/>
      <c r="B10" s="287" t="s">
        <v>578</v>
      </c>
      <c r="C10" s="532">
        <v>11753</v>
      </c>
      <c r="D10" s="536">
        <v>0.08298383110922827</v>
      </c>
      <c r="E10" s="532">
        <v>11137</v>
      </c>
      <c r="F10" s="536">
        <v>0.08537566981226091</v>
      </c>
      <c r="G10" s="534">
        <v>13826</v>
      </c>
      <c r="H10" s="535">
        <v>0.04170739064856712</v>
      </c>
      <c r="I10" s="179"/>
    </row>
    <row r="11" spans="1:9" ht="15.75" customHeight="1">
      <c r="A11" s="79"/>
      <c r="B11" s="288" t="s">
        <v>579</v>
      </c>
      <c r="C11" s="537">
        <v>12953</v>
      </c>
      <c r="D11" s="538">
        <v>0.09145661229965403</v>
      </c>
      <c r="E11" s="537">
        <v>12253</v>
      </c>
      <c r="F11" s="538">
        <v>0.09393086847531948</v>
      </c>
      <c r="G11" s="539">
        <v>13948</v>
      </c>
      <c r="H11" s="540">
        <v>0.04207541478129714</v>
      </c>
      <c r="I11" s="179"/>
    </row>
    <row r="12" spans="1:9" ht="25.5">
      <c r="A12" s="79"/>
      <c r="B12" s="463" t="s">
        <v>580</v>
      </c>
      <c r="C12" s="541">
        <v>141630</v>
      </c>
      <c r="D12" s="464"/>
      <c r="E12" s="541">
        <v>130447</v>
      </c>
      <c r="F12" s="464"/>
      <c r="G12" s="542">
        <v>331500</v>
      </c>
      <c r="H12" s="465"/>
      <c r="I12" s="179"/>
    </row>
    <row r="13" spans="1:9" ht="12.75">
      <c r="A13" s="79"/>
      <c r="B13" s="520"/>
      <c r="C13" s="523"/>
      <c r="D13" s="521"/>
      <c r="E13" s="523"/>
      <c r="F13" s="522"/>
      <c r="G13" s="523"/>
      <c r="H13" s="522"/>
      <c r="I13" s="179"/>
    </row>
    <row r="14" spans="10:12" ht="12.75">
      <c r="J14" s="18"/>
      <c r="K14" s="18"/>
      <c r="L14" s="18"/>
    </row>
    <row r="15" spans="2:12" ht="12.75" customHeight="1">
      <c r="B15" s="635" t="s">
        <v>537</v>
      </c>
      <c r="C15" s="636"/>
      <c r="D15" s="636"/>
      <c r="E15" s="636"/>
      <c r="F15" s="636"/>
      <c r="G15" s="636"/>
      <c r="H15" s="636"/>
      <c r="I15" s="636"/>
      <c r="J15" s="18"/>
      <c r="K15" s="18"/>
      <c r="L15" s="18"/>
    </row>
    <row r="16" spans="2:12" ht="12.75">
      <c r="B16" s="636"/>
      <c r="C16" s="636"/>
      <c r="D16" s="636"/>
      <c r="E16" s="636"/>
      <c r="F16" s="636"/>
      <c r="G16" s="636"/>
      <c r="H16" s="636"/>
      <c r="I16" s="636"/>
      <c r="J16" s="18"/>
      <c r="K16" s="18"/>
      <c r="L16" s="18"/>
    </row>
    <row r="17" spans="2:12" ht="12.75">
      <c r="B17" s="636"/>
      <c r="C17" s="636"/>
      <c r="D17" s="636"/>
      <c r="E17" s="636"/>
      <c r="F17" s="636"/>
      <c r="G17" s="636"/>
      <c r="H17" s="636"/>
      <c r="I17" s="636"/>
      <c r="J17" s="18"/>
      <c r="K17" s="18"/>
      <c r="L17" s="18"/>
    </row>
    <row r="18" spans="3:12" ht="12.75">
      <c r="C18" s="10"/>
      <c r="H18" s="80"/>
      <c r="J18" s="18"/>
      <c r="K18" s="18"/>
      <c r="L18" s="18"/>
    </row>
    <row r="19" spans="3:12" ht="12.75">
      <c r="C19" s="10"/>
      <c r="H19" s="80"/>
      <c r="J19" s="79"/>
      <c r="K19" s="79"/>
      <c r="L19" s="79"/>
    </row>
    <row r="20" spans="3:12" ht="12.75">
      <c r="C20" s="10"/>
      <c r="H20" s="80"/>
      <c r="K20" s="79"/>
      <c r="L20" s="79"/>
    </row>
    <row r="21" spans="3:8" ht="12.75">
      <c r="C21" s="10"/>
      <c r="H21" s="80"/>
    </row>
    <row r="22" spans="3:8" ht="12.75">
      <c r="C22" s="16"/>
      <c r="H22" s="80"/>
    </row>
    <row r="24" ht="12.75">
      <c r="H24" s="80"/>
    </row>
    <row r="25" spans="3:4" ht="12.75">
      <c r="C25" s="10"/>
      <c r="D25" s="10"/>
    </row>
    <row r="26" spans="3:4" ht="12.75">
      <c r="C26" s="10"/>
      <c r="D26" s="10"/>
    </row>
    <row r="27" spans="3:8" ht="12.75">
      <c r="C27" s="10"/>
      <c r="D27" s="10"/>
      <c r="H27" s="80"/>
    </row>
    <row r="28" spans="3:8" ht="12.75">
      <c r="C28" s="10"/>
      <c r="D28" s="10"/>
      <c r="H28" s="80"/>
    </row>
    <row r="29" spans="3:8" ht="12.75">
      <c r="C29" s="10"/>
      <c r="D29" s="10"/>
      <c r="H29" s="80"/>
    </row>
    <row r="30" spans="3:8" ht="12.75">
      <c r="C30" s="10"/>
      <c r="D30" s="10"/>
      <c r="H30" s="80"/>
    </row>
    <row r="31" spans="3:8" ht="12.75">
      <c r="C31" s="10"/>
      <c r="D31" s="10"/>
      <c r="H31" s="80"/>
    </row>
    <row r="32" spans="3:8" ht="12.75">
      <c r="C32" s="16"/>
      <c r="H32" s="80"/>
    </row>
    <row r="33" ht="12.75">
      <c r="H33" s="80"/>
    </row>
    <row r="35" ht="12.75">
      <c r="H35" s="80"/>
    </row>
  </sheetData>
  <mergeCells count="1">
    <mergeCell ref="B15:I17"/>
  </mergeCells>
  <printOptions/>
  <pageMargins left="0.75" right="0.75" top="1" bottom="1" header="0.5" footer="0.5"/>
  <pageSetup fitToHeight="1" fitToWidth="1" horizontalDpi="1200" verticalDpi="12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B1:AD85"/>
  <sheetViews>
    <sheetView zoomScale="75" zoomScaleNormal="75" workbookViewId="0" topLeftCell="A1">
      <selection activeCell="A1" sqref="A1"/>
    </sheetView>
  </sheetViews>
  <sheetFormatPr defaultColWidth="9.140625" defaultRowHeight="12.75"/>
  <cols>
    <col min="1" max="1" width="6.8515625" style="1" customWidth="1"/>
    <col min="2" max="2" width="23.57421875" style="1" customWidth="1"/>
    <col min="3" max="5" width="9.7109375" style="1" bestFit="1" customWidth="1"/>
    <col min="6" max="6" width="28.57421875" style="107" customWidth="1"/>
    <col min="7" max="7" width="9.7109375" style="551" bestFit="1" customWidth="1"/>
    <col min="8" max="8" width="9.7109375" style="552" bestFit="1" customWidth="1"/>
    <col min="9" max="9" width="9.7109375" style="18" bestFit="1" customWidth="1"/>
    <col min="10" max="10" width="9.140625" style="553" customWidth="1"/>
    <col min="11" max="11" width="9.57421875" style="518" customWidth="1"/>
    <col min="12" max="12" width="9.140625" style="553" customWidth="1"/>
    <col min="13" max="30" width="9.140625" style="18" customWidth="1"/>
    <col min="31" max="16384" width="9.140625" style="1" customWidth="1"/>
  </cols>
  <sheetData>
    <row r="1" ht="15.75">
      <c r="B1" s="1" t="s">
        <v>530</v>
      </c>
    </row>
    <row r="3" spans="2:12" ht="15.75">
      <c r="B3" s="104" t="s">
        <v>7</v>
      </c>
      <c r="C3" s="105"/>
      <c r="D3" s="105"/>
      <c r="E3" s="105"/>
      <c r="K3" s="554"/>
      <c r="L3" s="552"/>
    </row>
    <row r="4" spans="3:12" ht="12.75">
      <c r="C4" s="106" t="s">
        <v>8</v>
      </c>
      <c r="D4" s="106" t="s">
        <v>8</v>
      </c>
      <c r="E4" s="106" t="s">
        <v>8</v>
      </c>
      <c r="L4" s="552"/>
    </row>
    <row r="5" spans="2:12" ht="12.75">
      <c r="B5" s="109" t="s">
        <v>9</v>
      </c>
      <c r="C5" s="110" t="s">
        <v>10</v>
      </c>
      <c r="D5" s="110" t="s">
        <v>11</v>
      </c>
      <c r="E5" s="110" t="s">
        <v>12</v>
      </c>
      <c r="L5" s="552"/>
    </row>
    <row r="6" spans="2:12" ht="12.75">
      <c r="B6" s="1" t="s">
        <v>13</v>
      </c>
      <c r="C6" s="111">
        <v>0.1518194447829584</v>
      </c>
      <c r="D6" s="112">
        <v>0.1414223230196015</v>
      </c>
      <c r="E6" s="113">
        <v>0.12262804874164761</v>
      </c>
      <c r="K6" s="554"/>
      <c r="L6" s="552"/>
    </row>
    <row r="7" spans="2:12" ht="12.75">
      <c r="B7" s="1" t="s">
        <v>14</v>
      </c>
      <c r="C7" s="111">
        <v>0.10696905440867029</v>
      </c>
      <c r="D7" s="112">
        <v>0.09342914227087239</v>
      </c>
      <c r="E7" s="113">
        <v>0.0795841799848399</v>
      </c>
      <c r="K7" s="551"/>
      <c r="L7" s="552"/>
    </row>
    <row r="8" spans="2:12" ht="12.75">
      <c r="B8" s="1" t="s">
        <v>15</v>
      </c>
      <c r="C8" s="111">
        <v>0.0023682436000552454</v>
      </c>
      <c r="D8" s="112">
        <v>0.0020172332662207926</v>
      </c>
      <c r="E8" s="113">
        <v>0.0013695052582632125</v>
      </c>
      <c r="K8" s="551"/>
      <c r="L8" s="552"/>
    </row>
    <row r="9" spans="2:30" s="30" customFormat="1" ht="12.75">
      <c r="B9" s="30" t="s">
        <v>614</v>
      </c>
      <c r="C9" s="114">
        <v>0.25278461575958466</v>
      </c>
      <c r="D9" s="115">
        <v>0.2278123625928583</v>
      </c>
      <c r="E9" s="116">
        <v>0.19662910612710283</v>
      </c>
      <c r="G9" s="469"/>
      <c r="H9" s="469"/>
      <c r="I9" s="469"/>
      <c r="J9" s="553"/>
      <c r="K9" s="551"/>
      <c r="L9" s="552"/>
      <c r="M9" s="18"/>
      <c r="N9" s="469"/>
      <c r="O9" s="469"/>
      <c r="P9" s="469"/>
      <c r="Q9" s="469"/>
      <c r="R9" s="469"/>
      <c r="S9" s="469"/>
      <c r="T9" s="469"/>
      <c r="U9" s="469"/>
      <c r="V9" s="469"/>
      <c r="W9" s="469"/>
      <c r="X9" s="469"/>
      <c r="Y9" s="469"/>
      <c r="Z9" s="469"/>
      <c r="AA9" s="469"/>
      <c r="AB9" s="469"/>
      <c r="AC9" s="469"/>
      <c r="AD9" s="469"/>
    </row>
    <row r="10" spans="3:12" ht="12.75">
      <c r="C10" s="12"/>
      <c r="D10" s="12"/>
      <c r="E10" s="12"/>
      <c r="K10" s="551"/>
      <c r="L10" s="552"/>
    </row>
    <row r="11" spans="2:12" ht="15.75">
      <c r="B11" s="104" t="s">
        <v>46</v>
      </c>
      <c r="C11" s="119"/>
      <c r="D11" s="119"/>
      <c r="E11" s="119"/>
      <c r="K11" s="551"/>
      <c r="L11" s="552"/>
    </row>
    <row r="12" spans="3:12" ht="12.75">
      <c r="C12" s="106" t="s">
        <v>8</v>
      </c>
      <c r="D12" s="106" t="s">
        <v>8</v>
      </c>
      <c r="E12" s="106" t="s">
        <v>8</v>
      </c>
      <c r="J12" s="121"/>
      <c r="K12" s="120"/>
      <c r="L12" s="552"/>
    </row>
    <row r="13" spans="2:12" ht="12.75">
      <c r="B13" s="127" t="s">
        <v>9</v>
      </c>
      <c r="C13" s="128" t="s">
        <v>10</v>
      </c>
      <c r="D13" s="128" t="s">
        <v>11</v>
      </c>
      <c r="E13" s="128" t="s">
        <v>12</v>
      </c>
      <c r="J13" s="121"/>
      <c r="K13" s="120"/>
      <c r="L13" s="552"/>
    </row>
    <row r="14" spans="2:12" ht="12.75">
      <c r="B14" s="129" t="s">
        <v>47</v>
      </c>
      <c r="C14" s="130">
        <v>0.06282954333113976</v>
      </c>
      <c r="D14" s="131">
        <v>0.08033833977459444</v>
      </c>
      <c r="E14" s="132">
        <v>0.12213757476543241</v>
      </c>
      <c r="F14" s="120"/>
      <c r="G14" s="120"/>
      <c r="H14" s="121"/>
      <c r="I14" s="120"/>
      <c r="J14" s="121"/>
      <c r="K14" s="120"/>
      <c r="L14" s="552"/>
    </row>
    <row r="15" spans="2:12" ht="12.75">
      <c r="B15" s="108" t="s">
        <v>48</v>
      </c>
      <c r="C15" s="27"/>
      <c r="D15" s="27"/>
      <c r="E15" s="133"/>
      <c r="F15" s="120"/>
      <c r="G15" s="548"/>
      <c r="H15" s="549"/>
      <c r="I15" s="548"/>
      <c r="J15" s="549"/>
      <c r="K15" s="548"/>
      <c r="L15" s="552"/>
    </row>
    <row r="16" spans="2:12" ht="12.75">
      <c r="B16" s="135" t="s">
        <v>49</v>
      </c>
      <c r="C16" s="130">
        <v>0.00874584643382323</v>
      </c>
      <c r="D16" s="131">
        <v>0.00661868505704566</v>
      </c>
      <c r="E16" s="132">
        <v>0.012682255670707238</v>
      </c>
      <c r="F16" s="120"/>
      <c r="G16" s="548"/>
      <c r="H16" s="549"/>
      <c r="I16" s="548"/>
      <c r="J16" s="549"/>
      <c r="K16" s="548"/>
      <c r="L16" s="552"/>
    </row>
    <row r="17" spans="2:12" ht="12.75">
      <c r="B17" s="129" t="s">
        <v>50</v>
      </c>
      <c r="C17" s="68"/>
      <c r="D17" s="68"/>
      <c r="E17" s="127"/>
      <c r="F17" s="120"/>
      <c r="G17" s="548"/>
      <c r="H17" s="549"/>
      <c r="I17" s="548"/>
      <c r="J17" s="549"/>
      <c r="K17" s="548"/>
      <c r="L17" s="552"/>
    </row>
    <row r="18" spans="2:12" ht="12.75">
      <c r="B18" s="135" t="s">
        <v>51</v>
      </c>
      <c r="C18" s="130">
        <v>0.013303598267891816</v>
      </c>
      <c r="D18" s="131">
        <v>0.013638502541791057</v>
      </c>
      <c r="E18" s="132">
        <v>0.012468867642094133</v>
      </c>
      <c r="F18" s="120"/>
      <c r="G18" s="548"/>
      <c r="H18" s="549"/>
      <c r="I18" s="548"/>
      <c r="J18" s="549"/>
      <c r="K18" s="548"/>
      <c r="L18" s="552"/>
    </row>
    <row r="19" spans="2:12" ht="12.75">
      <c r="B19" s="108" t="s">
        <v>52</v>
      </c>
      <c r="C19" s="130">
        <v>0.014518186323494765</v>
      </c>
      <c r="D19" s="131">
        <v>0.00902547962324408</v>
      </c>
      <c r="E19" s="132">
        <v>0.00904828939238555</v>
      </c>
      <c r="F19" s="120"/>
      <c r="G19" s="548"/>
      <c r="H19" s="549"/>
      <c r="I19" s="548"/>
      <c r="J19" s="549"/>
      <c r="K19" s="548"/>
      <c r="L19" s="552"/>
    </row>
    <row r="20" spans="2:12" ht="12.75">
      <c r="B20" s="129" t="s">
        <v>15</v>
      </c>
      <c r="C20" s="130" t="s">
        <v>53</v>
      </c>
      <c r="D20" s="130" t="s">
        <v>53</v>
      </c>
      <c r="E20" s="132" t="s">
        <v>53</v>
      </c>
      <c r="F20" s="120"/>
      <c r="G20" s="548"/>
      <c r="H20" s="549"/>
      <c r="I20" s="548"/>
      <c r="J20" s="549"/>
      <c r="K20" s="548"/>
      <c r="L20" s="552"/>
    </row>
    <row r="21" spans="2:30" s="30" customFormat="1" ht="12.75">
      <c r="B21" s="30" t="s">
        <v>614</v>
      </c>
      <c r="C21" s="114">
        <v>0.0971670444482358</v>
      </c>
      <c r="D21" s="115">
        <v>0.10774648430569377</v>
      </c>
      <c r="E21" s="116">
        <v>0.15399927384372353</v>
      </c>
      <c r="G21" s="469"/>
      <c r="H21" s="550"/>
      <c r="I21" s="469"/>
      <c r="J21" s="550"/>
      <c r="K21" s="469"/>
      <c r="L21" s="552"/>
      <c r="M21" s="18"/>
      <c r="N21" s="469"/>
      <c r="O21" s="469"/>
      <c r="P21" s="469"/>
      <c r="Q21" s="469"/>
      <c r="R21" s="469"/>
      <c r="S21" s="469"/>
      <c r="T21" s="469"/>
      <c r="U21" s="469"/>
      <c r="V21" s="469"/>
      <c r="W21" s="469"/>
      <c r="X21" s="469"/>
      <c r="Y21" s="469"/>
      <c r="Z21" s="469"/>
      <c r="AA21" s="469"/>
      <c r="AB21" s="469"/>
      <c r="AC21" s="469"/>
      <c r="AD21" s="469"/>
    </row>
    <row r="22" spans="3:30" s="30" customFormat="1" ht="12.75">
      <c r="C22" s="114"/>
      <c r="D22" s="115"/>
      <c r="E22" s="115"/>
      <c r="G22" s="469"/>
      <c r="H22" s="550"/>
      <c r="I22" s="469"/>
      <c r="J22" s="550"/>
      <c r="K22" s="469"/>
      <c r="L22" s="552"/>
      <c r="M22" s="18"/>
      <c r="N22" s="469"/>
      <c r="O22" s="469"/>
      <c r="P22" s="469"/>
      <c r="Q22" s="469"/>
      <c r="R22" s="469"/>
      <c r="S22" s="469"/>
      <c r="T22" s="469"/>
      <c r="U22" s="469"/>
      <c r="V22" s="469"/>
      <c r="W22" s="469"/>
      <c r="X22" s="469"/>
      <c r="Y22" s="469"/>
      <c r="Z22" s="469"/>
      <c r="AA22" s="469"/>
      <c r="AB22" s="469"/>
      <c r="AC22" s="469"/>
      <c r="AD22" s="469"/>
    </row>
    <row r="23" spans="2:30" s="30" customFormat="1" ht="15.75">
      <c r="B23" s="104" t="s">
        <v>45</v>
      </c>
      <c r="C23" s="119"/>
      <c r="D23" s="119"/>
      <c r="E23" s="119"/>
      <c r="G23" s="469"/>
      <c r="H23" s="550"/>
      <c r="I23" s="469"/>
      <c r="J23" s="550"/>
      <c r="K23" s="469"/>
      <c r="L23" s="552"/>
      <c r="M23" s="18"/>
      <c r="N23" s="469"/>
      <c r="O23" s="469"/>
      <c r="P23" s="469"/>
      <c r="Q23" s="469"/>
      <c r="R23" s="469"/>
      <c r="S23" s="469"/>
      <c r="T23" s="469"/>
      <c r="U23" s="469"/>
      <c r="V23" s="469"/>
      <c r="W23" s="469"/>
      <c r="X23" s="469"/>
      <c r="Y23" s="469"/>
      <c r="Z23" s="469"/>
      <c r="AA23" s="469"/>
      <c r="AB23" s="469"/>
      <c r="AC23" s="469"/>
      <c r="AD23" s="469"/>
    </row>
    <row r="24" spans="2:30" s="30" customFormat="1" ht="12.75">
      <c r="B24" s="1"/>
      <c r="C24" s="106" t="s">
        <v>8</v>
      </c>
      <c r="D24" s="106" t="s">
        <v>8</v>
      </c>
      <c r="E24" s="106" t="s">
        <v>8</v>
      </c>
      <c r="G24" s="469"/>
      <c r="H24" s="550"/>
      <c r="I24" s="469"/>
      <c r="J24" s="550"/>
      <c r="K24" s="469"/>
      <c r="L24" s="552"/>
      <c r="M24" s="18"/>
      <c r="N24" s="469"/>
      <c r="O24" s="469"/>
      <c r="P24" s="469"/>
      <c r="Q24" s="469"/>
      <c r="R24" s="469"/>
      <c r="S24" s="469"/>
      <c r="T24" s="469"/>
      <c r="U24" s="469"/>
      <c r="V24" s="469"/>
      <c r="W24" s="469"/>
      <c r="X24" s="469"/>
      <c r="Y24" s="469"/>
      <c r="Z24" s="469"/>
      <c r="AA24" s="469"/>
      <c r="AB24" s="469"/>
      <c r="AC24" s="469"/>
      <c r="AD24" s="469"/>
    </row>
    <row r="25" spans="2:30" s="30" customFormat="1" ht="12.75">
      <c r="B25" s="109" t="s">
        <v>9</v>
      </c>
      <c r="C25" s="110" t="s">
        <v>10</v>
      </c>
      <c r="D25" s="110" t="s">
        <v>11</v>
      </c>
      <c r="E25" s="110" t="s">
        <v>12</v>
      </c>
      <c r="G25" s="469"/>
      <c r="H25" s="550"/>
      <c r="I25" s="469"/>
      <c r="J25" s="550"/>
      <c r="K25" s="469"/>
      <c r="L25" s="552"/>
      <c r="M25" s="18"/>
      <c r="N25" s="469"/>
      <c r="O25" s="469"/>
      <c r="P25" s="469"/>
      <c r="Q25" s="469"/>
      <c r="R25" s="469"/>
      <c r="S25" s="469"/>
      <c r="T25" s="469"/>
      <c r="U25" s="469"/>
      <c r="V25" s="469"/>
      <c r="W25" s="469"/>
      <c r="X25" s="469"/>
      <c r="Y25" s="469"/>
      <c r="Z25" s="469"/>
      <c r="AA25" s="469"/>
      <c r="AB25" s="469"/>
      <c r="AC25" s="469"/>
      <c r="AD25" s="469"/>
    </row>
    <row r="26" spans="2:30" s="30" customFormat="1" ht="12.75">
      <c r="B26" s="1" t="s">
        <v>45</v>
      </c>
      <c r="C26" s="114">
        <v>0.1376465426893173</v>
      </c>
      <c r="D26" s="115">
        <v>0.13646988035453936</v>
      </c>
      <c r="E26" s="116">
        <v>0.14810721633724228</v>
      </c>
      <c r="G26" s="469"/>
      <c r="H26" s="550"/>
      <c r="I26" s="469"/>
      <c r="J26" s="550"/>
      <c r="K26" s="469"/>
      <c r="L26" s="552"/>
      <c r="M26" s="18"/>
      <c r="N26" s="469"/>
      <c r="O26" s="469"/>
      <c r="P26" s="469"/>
      <c r="Q26" s="469"/>
      <c r="R26" s="469"/>
      <c r="S26" s="469"/>
      <c r="T26" s="469"/>
      <c r="U26" s="469"/>
      <c r="V26" s="469"/>
      <c r="W26" s="469"/>
      <c r="X26" s="469"/>
      <c r="Y26" s="469"/>
      <c r="Z26" s="469"/>
      <c r="AA26" s="469"/>
      <c r="AB26" s="469"/>
      <c r="AC26" s="469"/>
      <c r="AD26" s="469"/>
    </row>
    <row r="27" spans="9:12" ht="12.75">
      <c r="I27" s="551"/>
      <c r="K27" s="551"/>
      <c r="L27" s="552"/>
    </row>
    <row r="28" spans="2:12" ht="15.75">
      <c r="B28" s="104" t="s">
        <v>16</v>
      </c>
      <c r="C28" s="119"/>
      <c r="D28" s="119"/>
      <c r="E28" s="119"/>
      <c r="I28" s="551"/>
      <c r="K28" s="551"/>
      <c r="L28" s="552"/>
    </row>
    <row r="29" spans="3:12" ht="12.75">
      <c r="C29" s="106" t="s">
        <v>8</v>
      </c>
      <c r="D29" s="106" t="s">
        <v>8</v>
      </c>
      <c r="E29" s="106" t="s">
        <v>8</v>
      </c>
      <c r="I29" s="551"/>
      <c r="K29" s="551"/>
      <c r="L29" s="552"/>
    </row>
    <row r="30" spans="2:12" ht="12.75">
      <c r="B30" s="109" t="s">
        <v>9</v>
      </c>
      <c r="C30" s="110" t="s">
        <v>10</v>
      </c>
      <c r="D30" s="110" t="s">
        <v>11</v>
      </c>
      <c r="E30" s="110" t="s">
        <v>12</v>
      </c>
      <c r="F30" s="1"/>
      <c r="G30" s="18"/>
      <c r="H30" s="18"/>
      <c r="K30" s="551"/>
      <c r="L30" s="552"/>
    </row>
    <row r="31" spans="2:12" ht="12.75">
      <c r="B31" s="1" t="s">
        <v>17</v>
      </c>
      <c r="C31" s="111">
        <v>0.05801181278282841</v>
      </c>
      <c r="D31" s="112">
        <v>0.05234778181481567</v>
      </c>
      <c r="E31" s="113">
        <v>0.055152843156614076</v>
      </c>
      <c r="F31" s="1"/>
      <c r="G31" s="18"/>
      <c r="H31" s="18"/>
      <c r="K31" s="551"/>
      <c r="L31" s="552"/>
    </row>
    <row r="32" spans="2:12" ht="12.75">
      <c r="B32" s="1" t="s">
        <v>18</v>
      </c>
      <c r="C32" s="111">
        <v>0.07214409320236906</v>
      </c>
      <c r="D32" s="112">
        <v>0.06449746592302885</v>
      </c>
      <c r="E32" s="113">
        <v>0.04096094680586785</v>
      </c>
      <c r="F32" s="1"/>
      <c r="G32" s="18"/>
      <c r="H32" s="18"/>
      <c r="L32" s="552"/>
    </row>
    <row r="33" spans="2:12" ht="12.75">
      <c r="B33" s="1" t="s">
        <v>19</v>
      </c>
      <c r="C33" s="111">
        <v>0.04431012210875235</v>
      </c>
      <c r="D33" s="112">
        <v>0.07311024199085109</v>
      </c>
      <c r="E33" s="113">
        <v>0.03366435018567943</v>
      </c>
      <c r="F33" s="1"/>
      <c r="G33" s="18"/>
      <c r="H33" s="18"/>
      <c r="K33" s="551"/>
      <c r="L33" s="552"/>
    </row>
    <row r="34" spans="2:12" ht="12.75">
      <c r="B34" s="1" t="s">
        <v>20</v>
      </c>
      <c r="C34"/>
      <c r="D34" s="122"/>
      <c r="E34" s="88"/>
      <c r="I34" s="554"/>
      <c r="K34" s="551"/>
      <c r="L34" s="552"/>
    </row>
    <row r="35" spans="2:30" s="30" customFormat="1" ht="12.75">
      <c r="B35" s="1" t="s">
        <v>21</v>
      </c>
      <c r="C35" s="111">
        <v>0.006661954552471016</v>
      </c>
      <c r="D35" s="112">
        <v>0.004578309535380651</v>
      </c>
      <c r="E35" s="113">
        <v>0.0050066564325343494</v>
      </c>
      <c r="G35" s="469"/>
      <c r="H35" s="469"/>
      <c r="I35" s="469"/>
      <c r="J35" s="469"/>
      <c r="K35" s="469"/>
      <c r="L35" s="552"/>
      <c r="M35" s="18"/>
      <c r="N35" s="469"/>
      <c r="O35" s="469"/>
      <c r="P35" s="469"/>
      <c r="Q35" s="469"/>
      <c r="R35" s="469"/>
      <c r="S35" s="469"/>
      <c r="T35" s="469"/>
      <c r="U35" s="469"/>
      <c r="V35" s="469"/>
      <c r="W35" s="469"/>
      <c r="X35" s="469"/>
      <c r="Y35" s="469"/>
      <c r="Z35" s="469"/>
      <c r="AA35" s="469"/>
      <c r="AB35" s="469"/>
      <c r="AC35" s="469"/>
      <c r="AD35" s="469"/>
    </row>
    <row r="36" spans="2:12" ht="12.75">
      <c r="B36" s="1" t="s">
        <v>15</v>
      </c>
      <c r="C36" s="111">
        <v>0.005016776751403479</v>
      </c>
      <c r="D36" s="112">
        <v>0.004555167279936436</v>
      </c>
      <c r="E36" s="113">
        <v>0.0019141224656190482</v>
      </c>
      <c r="I36" s="554"/>
      <c r="K36" s="551"/>
      <c r="L36" s="552"/>
    </row>
    <row r="37" spans="2:12" ht="12.75">
      <c r="B37" s="30" t="s">
        <v>614</v>
      </c>
      <c r="C37" s="114">
        <v>0.16520022423164105</v>
      </c>
      <c r="D37" s="115">
        <v>0.18144299676779832</v>
      </c>
      <c r="E37" s="116">
        <v>0.1262046868928792</v>
      </c>
      <c r="I37" s="554"/>
      <c r="K37" s="551"/>
      <c r="L37" s="552"/>
    </row>
    <row r="38" ht="12.75">
      <c r="L38" s="552"/>
    </row>
    <row r="39" spans="2:12" ht="18.75">
      <c r="B39" s="104" t="s">
        <v>22</v>
      </c>
      <c r="C39" s="119"/>
      <c r="D39" s="119"/>
      <c r="E39" s="119"/>
      <c r="I39" s="554"/>
      <c r="K39" s="551"/>
      <c r="L39" s="552"/>
    </row>
    <row r="40" spans="3:12" ht="12.75">
      <c r="C40" s="106" t="s">
        <v>8</v>
      </c>
      <c r="D40" s="106" t="s">
        <v>8</v>
      </c>
      <c r="E40" s="106" t="s">
        <v>8</v>
      </c>
      <c r="I40" s="554"/>
      <c r="K40" s="551"/>
      <c r="L40" s="552"/>
    </row>
    <row r="41" spans="2:12" ht="12.75">
      <c r="B41" s="109" t="s">
        <v>9</v>
      </c>
      <c r="C41" s="110" t="s">
        <v>10</v>
      </c>
      <c r="D41" s="110" t="s">
        <v>11</v>
      </c>
      <c r="E41" s="110" t="s">
        <v>12</v>
      </c>
      <c r="F41" s="117"/>
      <c r="I41" s="554"/>
      <c r="K41" s="551"/>
      <c r="L41" s="552"/>
    </row>
    <row r="42" spans="2:12" ht="12.75">
      <c r="B42" s="1" t="s">
        <v>23</v>
      </c>
      <c r="C42" s="111">
        <v>0.07970378675245965</v>
      </c>
      <c r="D42" s="112">
        <v>0.06959261916333033</v>
      </c>
      <c r="E42" s="113">
        <v>0.04589116573561542</v>
      </c>
      <c r="I42" s="554"/>
      <c r="K42" s="551"/>
      <c r="L42" s="552"/>
    </row>
    <row r="43" spans="2:13" ht="12.75">
      <c r="B43" s="1" t="s">
        <v>24</v>
      </c>
      <c r="C43" s="111">
        <v>0.05795900460649784</v>
      </c>
      <c r="D43" s="112">
        <v>0.03988182021553154</v>
      </c>
      <c r="E43" s="113">
        <v>0.033986024676573814</v>
      </c>
      <c r="I43" s="554"/>
      <c r="K43" s="551"/>
      <c r="L43" s="552"/>
      <c r="M43" s="258"/>
    </row>
    <row r="44" spans="2:13" ht="12.75">
      <c r="B44" s="1" t="s">
        <v>13</v>
      </c>
      <c r="C44" s="111">
        <v>0.031099953691291527</v>
      </c>
      <c r="D44" s="112">
        <v>0.030817770166547097</v>
      </c>
      <c r="E44" s="113">
        <v>0.030215107872425807</v>
      </c>
      <c r="F44" s="118"/>
      <c r="I44" s="554"/>
      <c r="K44" s="551"/>
      <c r="L44" s="552"/>
      <c r="M44" s="258"/>
    </row>
    <row r="45" spans="2:12" ht="12.75">
      <c r="B45" s="1" t="s">
        <v>15</v>
      </c>
      <c r="C45" s="111">
        <v>0.0010277283547409557</v>
      </c>
      <c r="D45" s="112">
        <v>0.0010954000910262046</v>
      </c>
      <c r="E45" s="113">
        <v>0.0009140651374919582</v>
      </c>
      <c r="I45" s="554"/>
      <c r="K45" s="551"/>
      <c r="L45" s="552"/>
    </row>
    <row r="46" spans="2:12" ht="12.75">
      <c r="B46" s="30" t="s">
        <v>614</v>
      </c>
      <c r="C46" s="114">
        <v>0.16078464825692396</v>
      </c>
      <c r="D46" s="115">
        <v>0.13460307174870595</v>
      </c>
      <c r="E46" s="116">
        <v>0.10691058723111516</v>
      </c>
      <c r="F46" s="117"/>
      <c r="I46" s="554"/>
      <c r="K46" s="551"/>
      <c r="L46" s="552"/>
    </row>
    <row r="47" spans="3:12" ht="12.75">
      <c r="C47"/>
      <c r="D47"/>
      <c r="E47"/>
      <c r="F47" s="117"/>
      <c r="I47" s="554"/>
      <c r="K47" s="551"/>
      <c r="L47" s="552"/>
    </row>
    <row r="48" spans="3:30" s="30" customFormat="1" ht="12.75">
      <c r="C48" s="123"/>
      <c r="D48" s="123"/>
      <c r="E48" s="123"/>
      <c r="F48" s="107"/>
      <c r="G48" s="551"/>
      <c r="H48" s="552"/>
      <c r="I48" s="554"/>
      <c r="J48" s="553"/>
      <c r="K48" s="551"/>
      <c r="L48" s="552"/>
      <c r="M48" s="18"/>
      <c r="N48" s="469"/>
      <c r="O48" s="469"/>
      <c r="P48" s="469"/>
      <c r="Q48" s="469"/>
      <c r="R48" s="469"/>
      <c r="S48" s="469"/>
      <c r="T48" s="469"/>
      <c r="U48" s="469"/>
      <c r="V48" s="469"/>
      <c r="W48" s="469"/>
      <c r="X48" s="469"/>
      <c r="Y48" s="469"/>
      <c r="Z48" s="469"/>
      <c r="AA48" s="469"/>
      <c r="AB48" s="469"/>
      <c r="AC48" s="469"/>
      <c r="AD48" s="469"/>
    </row>
    <row r="49" spans="2:30" s="30" customFormat="1" ht="15.75">
      <c r="B49" s="104" t="s">
        <v>25</v>
      </c>
      <c r="C49" s="119"/>
      <c r="D49" s="119"/>
      <c r="E49" s="119"/>
      <c r="F49" s="107"/>
      <c r="G49" s="551"/>
      <c r="H49" s="552"/>
      <c r="I49" s="554"/>
      <c r="J49" s="553"/>
      <c r="K49" s="551"/>
      <c r="L49" s="552"/>
      <c r="M49" s="555"/>
      <c r="N49" s="469"/>
      <c r="O49" s="469"/>
      <c r="P49" s="469"/>
      <c r="Q49" s="469"/>
      <c r="R49" s="469"/>
      <c r="S49" s="469"/>
      <c r="T49" s="469"/>
      <c r="U49" s="469"/>
      <c r="V49" s="469"/>
      <c r="W49" s="469"/>
      <c r="X49" s="469"/>
      <c r="Y49" s="469"/>
      <c r="Z49" s="469"/>
      <c r="AA49" s="469"/>
      <c r="AB49" s="469"/>
      <c r="AC49" s="469"/>
      <c r="AD49" s="469"/>
    </row>
    <row r="50" spans="3:13" ht="12.75">
      <c r="C50" s="106" t="s">
        <v>8</v>
      </c>
      <c r="D50" s="106" t="s">
        <v>8</v>
      </c>
      <c r="E50" s="106" t="s">
        <v>8</v>
      </c>
      <c r="I50" s="211"/>
      <c r="J50" s="556"/>
      <c r="K50" s="211"/>
      <c r="L50" s="552"/>
      <c r="M50" s="555"/>
    </row>
    <row r="51" spans="2:13" ht="12.75">
      <c r="B51" s="109" t="s">
        <v>9</v>
      </c>
      <c r="C51" s="110" t="s">
        <v>10</v>
      </c>
      <c r="D51" s="110" t="s">
        <v>11</v>
      </c>
      <c r="E51" s="110" t="s">
        <v>12</v>
      </c>
      <c r="F51" s="118"/>
      <c r="I51" s="554"/>
      <c r="J51" s="556"/>
      <c r="K51" s="551"/>
      <c r="L51" s="552"/>
      <c r="M51" s="555"/>
    </row>
    <row r="52" spans="2:13" ht="12.75">
      <c r="B52" s="68" t="s">
        <v>26</v>
      </c>
      <c r="D52" s="124"/>
      <c r="E52" s="125"/>
      <c r="I52" s="554"/>
      <c r="J52" s="556"/>
      <c r="K52" s="551"/>
      <c r="L52" s="552"/>
      <c r="M52" s="555"/>
    </row>
    <row r="53" spans="2:13" ht="12.75">
      <c r="B53" s="68" t="s">
        <v>27</v>
      </c>
      <c r="C53" s="111">
        <v>0.024998578241406486</v>
      </c>
      <c r="D53" s="112">
        <v>0.02258684131355442</v>
      </c>
      <c r="E53" s="113">
        <v>0.017844972004764606</v>
      </c>
      <c r="I53" s="554"/>
      <c r="J53" s="556"/>
      <c r="K53" s="551"/>
      <c r="L53" s="552"/>
      <c r="M53" s="555"/>
    </row>
    <row r="54" spans="2:13" ht="12.75">
      <c r="B54" s="1" t="s">
        <v>28</v>
      </c>
      <c r="C54" s="111">
        <v>0.016833621747219446</v>
      </c>
      <c r="D54" s="112">
        <v>0.01423248709819259</v>
      </c>
      <c r="E54" s="113">
        <v>0.013459370282372875</v>
      </c>
      <c r="I54" s="554"/>
      <c r="J54" s="556"/>
      <c r="K54" s="551"/>
      <c r="L54" s="552"/>
      <c r="M54" s="555"/>
    </row>
    <row r="55" spans="2:13" ht="12.75">
      <c r="B55" s="1" t="s">
        <v>29</v>
      </c>
      <c r="C55" s="111">
        <v>0.013067992558109304</v>
      </c>
      <c r="D55" s="112">
        <v>0.013295225752701858</v>
      </c>
      <c r="E55" s="113">
        <v>0.012016612417272327</v>
      </c>
      <c r="I55" s="554"/>
      <c r="J55" s="556"/>
      <c r="K55" s="551"/>
      <c r="L55" s="552"/>
      <c r="M55" s="555"/>
    </row>
    <row r="56" spans="2:13" ht="12.75">
      <c r="B56" s="1" t="s">
        <v>30</v>
      </c>
      <c r="C56" s="111">
        <v>0.0023154354237246827</v>
      </c>
      <c r="D56" s="112">
        <v>0.003116490399821033</v>
      </c>
      <c r="E56" s="113">
        <v>0.001767617251944379</v>
      </c>
      <c r="F56" s="118"/>
      <c r="I56" s="554"/>
      <c r="J56" s="556"/>
      <c r="K56" s="551"/>
      <c r="L56" s="552"/>
      <c r="M56" s="555"/>
    </row>
    <row r="57" spans="2:13" ht="12.75">
      <c r="B57" s="30" t="s">
        <v>614</v>
      </c>
      <c r="C57" s="114">
        <v>0.052706622145311854</v>
      </c>
      <c r="D57" s="115">
        <v>0.049416429458548364</v>
      </c>
      <c r="E57" s="116">
        <v>0.04220305622615309</v>
      </c>
      <c r="F57" s="118"/>
      <c r="I57" s="554"/>
      <c r="J57" s="556"/>
      <c r="K57" s="551"/>
      <c r="L57" s="552"/>
      <c r="M57" s="555"/>
    </row>
    <row r="58" spans="3:13" ht="12.75">
      <c r="C58"/>
      <c r="D58"/>
      <c r="E58"/>
      <c r="I58" s="554"/>
      <c r="J58" s="556"/>
      <c r="K58" s="551"/>
      <c r="L58" s="552"/>
      <c r="M58" s="555"/>
    </row>
    <row r="59" spans="2:12" ht="15.75">
      <c r="B59" s="104" t="s">
        <v>31</v>
      </c>
      <c r="C59" s="119"/>
      <c r="D59" s="119"/>
      <c r="E59" s="119"/>
      <c r="I59" s="554"/>
      <c r="J59" s="556"/>
      <c r="K59" s="551"/>
      <c r="L59" s="552"/>
    </row>
    <row r="60" spans="3:12" ht="12.75">
      <c r="C60" s="106" t="s">
        <v>8</v>
      </c>
      <c r="D60" s="106" t="s">
        <v>8</v>
      </c>
      <c r="E60" s="106" t="s">
        <v>8</v>
      </c>
      <c r="I60" s="554"/>
      <c r="J60" s="556"/>
      <c r="K60" s="551"/>
      <c r="L60" s="552"/>
    </row>
    <row r="61" spans="2:12" ht="12.75">
      <c r="B61" s="109" t="s">
        <v>9</v>
      </c>
      <c r="C61" s="110" t="s">
        <v>10</v>
      </c>
      <c r="D61" s="110" t="s">
        <v>11</v>
      </c>
      <c r="E61" s="110" t="s">
        <v>12</v>
      </c>
      <c r="F61" s="117"/>
      <c r="I61" s="554"/>
      <c r="J61" s="556"/>
      <c r="K61" s="551"/>
      <c r="L61" s="552"/>
    </row>
    <row r="62" spans="2:12" ht="12.75">
      <c r="B62" s="1" t="s">
        <v>32</v>
      </c>
      <c r="C62" s="111">
        <v>0.11979737908958704</v>
      </c>
      <c r="D62" s="112">
        <v>0.11574984764681832</v>
      </c>
      <c r="E62" s="113">
        <v>0.10268741520214535</v>
      </c>
      <c r="I62" s="554"/>
      <c r="J62" s="556"/>
      <c r="K62" s="551"/>
      <c r="L62" s="552"/>
    </row>
    <row r="63" spans="2:14" ht="12.75">
      <c r="B63" s="1" t="s">
        <v>33</v>
      </c>
      <c r="C63" s="111">
        <v>0.045719694200037374</v>
      </c>
      <c r="D63" s="112">
        <v>0.0768361451173698</v>
      </c>
      <c r="E63" s="113">
        <v>0.08711327400933812</v>
      </c>
      <c r="I63" s="258"/>
      <c r="K63" s="557"/>
      <c r="L63" s="552"/>
      <c r="N63" s="81"/>
    </row>
    <row r="64" spans="2:14" ht="12.75">
      <c r="B64" s="1" t="s">
        <v>34</v>
      </c>
      <c r="C64" s="111">
        <v>0.021163892206325606</v>
      </c>
      <c r="D64" s="112">
        <v>0.0179583902247113</v>
      </c>
      <c r="E64" s="113">
        <v>0.01424285468593741</v>
      </c>
      <c r="I64" s="551"/>
      <c r="K64" s="551"/>
      <c r="L64" s="552"/>
      <c r="N64" s="81"/>
    </row>
    <row r="65" spans="2:14" ht="12.75">
      <c r="B65" s="1" t="s">
        <v>35</v>
      </c>
      <c r="C65" s="111">
        <v>0.019547149577128373</v>
      </c>
      <c r="D65" s="112">
        <v>0.015991298511952974</v>
      </c>
      <c r="E65" s="113">
        <v>0.012612187959819353</v>
      </c>
      <c r="I65" s="551"/>
      <c r="K65" s="551"/>
      <c r="L65" s="552"/>
      <c r="N65" s="81"/>
    </row>
    <row r="66" spans="2:14" ht="12.75">
      <c r="B66" s="1" t="s">
        <v>36</v>
      </c>
      <c r="C66" s="111">
        <v>0.02176915515042206</v>
      </c>
      <c r="D66" s="112">
        <v>0.013542076477440159</v>
      </c>
      <c r="E66" s="113">
        <v>0.011143950927123211</v>
      </c>
      <c r="I66" s="551"/>
      <c r="K66" s="551"/>
      <c r="L66" s="552"/>
      <c r="N66" s="81"/>
    </row>
    <row r="67" spans="2:14" ht="12.75">
      <c r="B67" s="1" t="s">
        <v>37</v>
      </c>
      <c r="C67" s="111">
        <v>0.008676789587852495</v>
      </c>
      <c r="D67" s="112">
        <v>0.006136554735291168</v>
      </c>
      <c r="E67" s="113">
        <v>0.006509927320674434</v>
      </c>
      <c r="I67" s="551"/>
      <c r="K67" s="551"/>
      <c r="L67" s="552"/>
      <c r="N67" s="81"/>
    </row>
    <row r="68" spans="2:14" ht="12.75">
      <c r="B68" s="1" t="s">
        <v>38</v>
      </c>
      <c r="C68" s="111">
        <v>0.004318083956876031</v>
      </c>
      <c r="D68" s="112">
        <v>0.0033324847839670455</v>
      </c>
      <c r="E68" s="113">
        <v>0.00266894280563854</v>
      </c>
      <c r="I68" s="551"/>
      <c r="K68" s="258"/>
      <c r="L68" s="552"/>
      <c r="N68" s="81"/>
    </row>
    <row r="69" spans="2:14" ht="12.75">
      <c r="B69" s="1" t="s">
        <v>39</v>
      </c>
      <c r="C69" s="111">
        <v>0.002453549115666155</v>
      </c>
      <c r="D69" s="112">
        <v>0.0027616424830097276</v>
      </c>
      <c r="E69" s="113">
        <v>0.0022803854998057213</v>
      </c>
      <c r="I69" s="551"/>
      <c r="K69" s="258"/>
      <c r="L69" s="552"/>
      <c r="N69" s="81"/>
    </row>
    <row r="70" spans="2:14" ht="12.75">
      <c r="B70" s="1" t="s">
        <v>40</v>
      </c>
      <c r="C70" s="111">
        <v>0.002778522508469619</v>
      </c>
      <c r="D70" s="112">
        <v>0.0028657826325086976</v>
      </c>
      <c r="E70" s="113">
        <v>0.0020032995522036297</v>
      </c>
      <c r="I70" s="258"/>
      <c r="L70" s="552"/>
      <c r="N70" s="81"/>
    </row>
    <row r="71" spans="2:14" ht="12.75">
      <c r="B71" s="1" t="s">
        <v>41</v>
      </c>
      <c r="C71" s="111">
        <v>0.001799540162649183</v>
      </c>
      <c r="D71" s="111">
        <v>0.001758811413760385</v>
      </c>
      <c r="E71" s="113">
        <v>0.0018695339223267575</v>
      </c>
      <c r="N71" s="81"/>
    </row>
    <row r="72" spans="2:14" ht="12.75">
      <c r="B72" s="1" t="s">
        <v>42</v>
      </c>
      <c r="C72" s="111">
        <v>0.0023235597585447693</v>
      </c>
      <c r="D72" s="112">
        <v>0.001978662840480433</v>
      </c>
      <c r="E72" s="113">
        <v>0.0016752552694103483</v>
      </c>
      <c r="N72" s="81"/>
    </row>
    <row r="73" spans="2:14" ht="12.75">
      <c r="B73" s="1" t="s">
        <v>43</v>
      </c>
      <c r="C73" s="111">
        <v>0.002043270207251781</v>
      </c>
      <c r="D73" s="112">
        <v>0.001766525498908457</v>
      </c>
      <c r="E73" s="113">
        <v>0.0013440260906676178</v>
      </c>
      <c r="N73" s="81"/>
    </row>
    <row r="74" spans="2:5" ht="12.75">
      <c r="B74" s="30" t="s">
        <v>614</v>
      </c>
      <c r="C74" s="114">
        <v>0.2438640961271296</v>
      </c>
      <c r="D74" s="115">
        <v>0.25357354994484427</v>
      </c>
      <c r="E74" s="116">
        <v>0.2407558395067233</v>
      </c>
    </row>
    <row r="75" ht="12.75" customHeight="1"/>
    <row r="76" ht="12.75" customHeight="1"/>
    <row r="77" spans="2:11" ht="12.75" customHeight="1">
      <c r="B77" s="104" t="s">
        <v>44</v>
      </c>
      <c r="C77" s="119"/>
      <c r="D77" s="119"/>
      <c r="E77" s="119"/>
      <c r="J77" s="558"/>
      <c r="K77" s="258"/>
    </row>
    <row r="78" spans="2:30" s="68" customFormat="1" ht="12.75" customHeight="1">
      <c r="B78" s="1"/>
      <c r="C78" s="106" t="s">
        <v>8</v>
      </c>
      <c r="D78" s="106" t="s">
        <v>8</v>
      </c>
      <c r="E78" s="106" t="s">
        <v>8</v>
      </c>
      <c r="G78" s="67"/>
      <c r="H78" s="67"/>
      <c r="I78" s="67"/>
      <c r="J78" s="559"/>
      <c r="K78" s="560"/>
      <c r="L78" s="561"/>
      <c r="M78" s="67"/>
      <c r="N78" s="67"/>
      <c r="O78" s="67"/>
      <c r="P78" s="67"/>
      <c r="Q78" s="67"/>
      <c r="R78" s="67"/>
      <c r="S78" s="67"/>
      <c r="T78" s="67"/>
      <c r="U78" s="67"/>
      <c r="V78" s="67"/>
      <c r="W78" s="67"/>
      <c r="X78" s="67"/>
      <c r="Y78" s="67"/>
      <c r="Z78" s="67"/>
      <c r="AA78" s="67"/>
      <c r="AB78" s="67"/>
      <c r="AC78" s="67"/>
      <c r="AD78" s="67"/>
    </row>
    <row r="79" spans="2:30" s="68" customFormat="1" ht="12.75" customHeight="1">
      <c r="B79" s="109" t="s">
        <v>9</v>
      </c>
      <c r="C79" s="110" t="s">
        <v>10</v>
      </c>
      <c r="D79" s="110" t="s">
        <v>11</v>
      </c>
      <c r="E79" s="110" t="s">
        <v>12</v>
      </c>
      <c r="G79" s="67"/>
      <c r="H79" s="67"/>
      <c r="I79" s="67"/>
      <c r="J79" s="559"/>
      <c r="K79" s="560"/>
      <c r="L79" s="561"/>
      <c r="M79" s="67"/>
      <c r="N79" s="67"/>
      <c r="O79" s="67"/>
      <c r="P79" s="67"/>
      <c r="Q79" s="67"/>
      <c r="R79" s="67"/>
      <c r="S79" s="67"/>
      <c r="T79" s="67"/>
      <c r="U79" s="67"/>
      <c r="V79" s="67"/>
      <c r="W79" s="67"/>
      <c r="X79" s="67"/>
      <c r="Y79" s="67"/>
      <c r="Z79" s="67"/>
      <c r="AA79" s="67"/>
      <c r="AB79" s="67"/>
      <c r="AC79" s="67"/>
      <c r="AD79" s="67"/>
    </row>
    <row r="80" spans="2:30" s="27" customFormat="1" ht="12.75">
      <c r="B80" s="1" t="s">
        <v>44</v>
      </c>
      <c r="C80" s="114">
        <v>0.060997505829210236</v>
      </c>
      <c r="D80" s="115">
        <v>0.05039997531492753</v>
      </c>
      <c r="E80" s="116">
        <v>0.05503500200648445</v>
      </c>
      <c r="G80" s="69"/>
      <c r="H80" s="69"/>
      <c r="I80" s="69"/>
      <c r="J80" s="558"/>
      <c r="K80" s="562"/>
      <c r="L80" s="563"/>
      <c r="M80" s="69"/>
      <c r="N80" s="69"/>
      <c r="O80" s="69"/>
      <c r="P80" s="69"/>
      <c r="Q80" s="69"/>
      <c r="R80" s="69"/>
      <c r="S80" s="69"/>
      <c r="T80" s="69"/>
      <c r="U80" s="69"/>
      <c r="V80" s="69"/>
      <c r="W80" s="69"/>
      <c r="X80" s="69"/>
      <c r="Y80" s="69"/>
      <c r="Z80" s="69"/>
      <c r="AA80" s="69"/>
      <c r="AB80" s="69"/>
      <c r="AC80" s="69"/>
      <c r="AD80" s="69"/>
    </row>
    <row r="81" spans="2:30" s="68" customFormat="1" ht="12.75" customHeight="1">
      <c r="B81" s="1"/>
      <c r="C81" s="1"/>
      <c r="D81" s="1"/>
      <c r="E81" s="1"/>
      <c r="G81" s="67"/>
      <c r="H81" s="67"/>
      <c r="I81" s="67"/>
      <c r="J81" s="559"/>
      <c r="K81" s="560"/>
      <c r="L81" s="561"/>
      <c r="M81" s="67"/>
      <c r="N81" s="67"/>
      <c r="O81" s="67"/>
      <c r="P81" s="67"/>
      <c r="Q81" s="67"/>
      <c r="R81" s="67"/>
      <c r="S81" s="67"/>
      <c r="T81" s="67"/>
      <c r="U81" s="67"/>
      <c r="V81" s="67"/>
      <c r="W81" s="67"/>
      <c r="X81" s="67"/>
      <c r="Y81" s="67"/>
      <c r="Z81" s="67"/>
      <c r="AA81" s="67"/>
      <c r="AB81" s="67"/>
      <c r="AC81" s="67"/>
      <c r="AD81" s="67"/>
    </row>
    <row r="83" spans="2:12" ht="12.75" customHeight="1">
      <c r="B83" s="635" t="s">
        <v>538</v>
      </c>
      <c r="C83" s="636"/>
      <c r="D83" s="636"/>
      <c r="E83" s="636"/>
      <c r="F83" s="636"/>
      <c r="G83" s="636"/>
      <c r="H83" s="636"/>
      <c r="I83" s="636"/>
      <c r="J83" s="636"/>
      <c r="K83" s="636"/>
      <c r="L83" s="636"/>
    </row>
    <row r="84" spans="2:12" ht="12.75">
      <c r="B84" s="636"/>
      <c r="C84" s="636"/>
      <c r="D84" s="636"/>
      <c r="E84" s="636"/>
      <c r="F84" s="636"/>
      <c r="G84" s="636"/>
      <c r="H84" s="636"/>
      <c r="I84" s="636"/>
      <c r="J84" s="636"/>
      <c r="K84" s="636"/>
      <c r="L84" s="636"/>
    </row>
    <row r="85" spans="2:12" ht="15.75">
      <c r="B85" s="652" t="s">
        <v>567</v>
      </c>
      <c r="C85" s="653"/>
      <c r="D85" s="653"/>
      <c r="E85" s="653"/>
      <c r="F85" s="653"/>
      <c r="G85" s="653"/>
      <c r="H85" s="653"/>
      <c r="I85" s="653"/>
      <c r="J85" s="653"/>
      <c r="K85" s="653"/>
      <c r="L85" s="653"/>
    </row>
  </sheetData>
  <mergeCells count="2">
    <mergeCell ref="B83:L84"/>
    <mergeCell ref="B85:L85"/>
  </mergeCells>
  <printOptions/>
  <pageMargins left="0.75" right="0.75" top="1" bottom="1" header="0.5" footer="0.5"/>
  <pageSetup fitToHeight="1" fitToWidth="1" horizontalDpi="600" verticalDpi="600" orientation="portrait" scale="59" r:id="rId1"/>
</worksheet>
</file>

<file path=xl/worksheets/sheet9.xml><?xml version="1.0" encoding="utf-8"?>
<worksheet xmlns="http://schemas.openxmlformats.org/spreadsheetml/2006/main" xmlns:r="http://schemas.openxmlformats.org/officeDocument/2006/relationships">
  <sheetPr>
    <pageSetUpPr fitToPage="1"/>
  </sheetPr>
  <dimension ref="B1:H27"/>
  <sheetViews>
    <sheetView zoomScale="85" zoomScaleNormal="85" workbookViewId="0" topLeftCell="A1">
      <selection activeCell="A1" sqref="A1"/>
    </sheetView>
  </sheetViews>
  <sheetFormatPr defaultColWidth="9.140625" defaultRowHeight="12.75"/>
  <cols>
    <col min="1" max="1" width="6.8515625" style="1" customWidth="1"/>
    <col min="2" max="2" width="37.421875" style="1" bestFit="1" customWidth="1"/>
    <col min="3" max="3" width="11.421875" style="80" bestFit="1" customWidth="1"/>
    <col min="4" max="4" width="12.421875" style="12" bestFit="1" customWidth="1"/>
    <col min="5" max="5" width="11.421875" style="80" bestFit="1" customWidth="1"/>
    <col min="6" max="6" width="12.421875" style="12" bestFit="1" customWidth="1"/>
    <col min="7" max="7" width="11.421875" style="80" bestFit="1" customWidth="1"/>
    <col min="8" max="8" width="12.421875" style="12" bestFit="1" customWidth="1"/>
    <col min="9" max="16384" width="9.140625" style="1" customWidth="1"/>
  </cols>
  <sheetData>
    <row r="1" spans="2:8" ht="15.75">
      <c r="B1" s="653" t="s">
        <v>531</v>
      </c>
      <c r="C1" s="653"/>
      <c r="D1" s="653"/>
      <c r="E1" s="653"/>
      <c r="F1" s="653"/>
      <c r="G1" s="653"/>
      <c r="H1" s="653"/>
    </row>
    <row r="2" spans="2:8" ht="12.75">
      <c r="B2" s="136"/>
      <c r="C2" s="137"/>
      <c r="D2" s="138"/>
      <c r="E2" s="137"/>
      <c r="F2" s="138"/>
      <c r="G2" s="137"/>
      <c r="H2" s="138"/>
    </row>
    <row r="3" spans="2:8" ht="12.75" customHeight="1">
      <c r="B3" s="654" t="s">
        <v>54</v>
      </c>
      <c r="C3" s="656" t="s">
        <v>10</v>
      </c>
      <c r="D3" s="657"/>
      <c r="E3" s="658" t="s">
        <v>11</v>
      </c>
      <c r="F3" s="657"/>
      <c r="G3" s="656" t="s">
        <v>12</v>
      </c>
      <c r="H3" s="657"/>
    </row>
    <row r="4" spans="2:8" ht="15.75">
      <c r="B4" s="655"/>
      <c r="C4" s="300" t="s">
        <v>591</v>
      </c>
      <c r="D4" s="301" t="s">
        <v>55</v>
      </c>
      <c r="E4" s="302" t="s">
        <v>591</v>
      </c>
      <c r="F4" s="303" t="s">
        <v>55</v>
      </c>
      <c r="G4" s="300" t="s">
        <v>591</v>
      </c>
      <c r="H4" s="304" t="s">
        <v>55</v>
      </c>
    </row>
    <row r="5" spans="2:8" ht="12.75">
      <c r="B5" s="139" t="s">
        <v>56</v>
      </c>
      <c r="C5" s="140">
        <v>69142</v>
      </c>
      <c r="D5" s="141">
        <v>0.29590985153578503</v>
      </c>
      <c r="E5" s="142">
        <v>65290</v>
      </c>
      <c r="F5" s="141">
        <v>0.26917051451187335</v>
      </c>
      <c r="G5" s="143">
        <v>66394</v>
      </c>
      <c r="H5" s="144">
        <v>0.27</v>
      </c>
    </row>
    <row r="6" spans="2:8" ht="12.75">
      <c r="B6" s="29" t="s">
        <v>57</v>
      </c>
      <c r="C6" s="145">
        <v>18537</v>
      </c>
      <c r="D6" s="141">
        <v>0.07933355873302547</v>
      </c>
      <c r="E6" s="146">
        <v>18658</v>
      </c>
      <c r="F6" s="141">
        <v>0.07692117414248022</v>
      </c>
      <c r="G6" s="147">
        <v>14500</v>
      </c>
      <c r="H6" s="144">
        <v>0.06012680535916436</v>
      </c>
    </row>
    <row r="7" spans="2:8" ht="12.75">
      <c r="B7" s="148" t="s">
        <v>612</v>
      </c>
      <c r="C7" s="140">
        <v>1063</v>
      </c>
      <c r="D7" s="141" t="s">
        <v>652</v>
      </c>
      <c r="E7" s="142">
        <v>233</v>
      </c>
      <c r="F7" s="141" t="s">
        <v>652</v>
      </c>
      <c r="G7" s="147">
        <v>3759</v>
      </c>
      <c r="H7" s="144">
        <v>0.015587355954834403</v>
      </c>
    </row>
    <row r="8" spans="2:8" ht="12.75">
      <c r="B8" s="149" t="s">
        <v>58</v>
      </c>
      <c r="C8" s="150">
        <v>88742</v>
      </c>
      <c r="D8" s="151">
        <v>0.37979277494126057</v>
      </c>
      <c r="E8" s="152">
        <v>84181</v>
      </c>
      <c r="F8" s="151">
        <v>0.34705227572559366</v>
      </c>
      <c r="G8" s="153">
        <v>84653</v>
      </c>
      <c r="H8" s="154">
        <v>0.3510285830392649</v>
      </c>
    </row>
    <row r="9" spans="2:8" s="161" customFormat="1" ht="12.75">
      <c r="B9" s="155" t="s">
        <v>59</v>
      </c>
      <c r="C9" s="156">
        <v>144917</v>
      </c>
      <c r="D9" s="157">
        <v>0.6202072250587395</v>
      </c>
      <c r="E9" s="158">
        <v>158379</v>
      </c>
      <c r="F9" s="159">
        <v>0.6529477242744063</v>
      </c>
      <c r="G9" s="160">
        <v>156504</v>
      </c>
      <c r="H9" s="154">
        <v>0.6489714169607351</v>
      </c>
    </row>
    <row r="10" spans="2:8" ht="25.5">
      <c r="B10" s="162" t="s">
        <v>60</v>
      </c>
      <c r="C10" s="163">
        <v>233659</v>
      </c>
      <c r="D10" s="164"/>
      <c r="E10" s="165">
        <v>242560</v>
      </c>
      <c r="F10" s="164"/>
      <c r="G10" s="166">
        <v>241157</v>
      </c>
      <c r="H10" s="167"/>
    </row>
    <row r="11" spans="2:4" ht="12.75">
      <c r="B11" s="10"/>
      <c r="C11" s="1"/>
      <c r="D11" s="1"/>
    </row>
    <row r="12" spans="2:8" ht="12.75" customHeight="1">
      <c r="B12" s="635" t="s">
        <v>539</v>
      </c>
      <c r="C12" s="635"/>
      <c r="D12" s="635"/>
      <c r="E12" s="635"/>
      <c r="F12" s="635"/>
      <c r="G12" s="635"/>
      <c r="H12" s="635"/>
    </row>
    <row r="13" spans="2:8" ht="12.75" customHeight="1">
      <c r="B13" s="635"/>
      <c r="C13" s="635"/>
      <c r="D13" s="635"/>
      <c r="E13" s="635"/>
      <c r="F13" s="635"/>
      <c r="G13" s="635"/>
      <c r="H13" s="635"/>
    </row>
    <row r="14" spans="2:8" ht="12.75" customHeight="1">
      <c r="B14" s="635"/>
      <c r="C14" s="635"/>
      <c r="D14" s="635"/>
      <c r="E14" s="635"/>
      <c r="F14" s="635"/>
      <c r="G14" s="635"/>
      <c r="H14" s="635"/>
    </row>
    <row r="15" ht="12.75">
      <c r="B15" s="168"/>
    </row>
    <row r="17" spans="5:8" ht="12.75">
      <c r="E17" s="1"/>
      <c r="F17" s="1"/>
      <c r="G17" s="1"/>
      <c r="H17" s="1"/>
    </row>
    <row r="18" spans="5:8" ht="12.75">
      <c r="E18" s="1"/>
      <c r="F18" s="1"/>
      <c r="G18" s="1"/>
      <c r="H18" s="1"/>
    </row>
    <row r="19" spans="4:8" ht="12.75">
      <c r="D19" s="80"/>
      <c r="E19" s="10"/>
      <c r="F19" s="1"/>
      <c r="G19" s="1"/>
      <c r="H19" s="1"/>
    </row>
    <row r="20" spans="4:8" ht="12.75">
      <c r="D20" s="80"/>
      <c r="E20" s="10"/>
      <c r="F20" s="1"/>
      <c r="G20" s="1"/>
      <c r="H20" s="1"/>
    </row>
    <row r="21" spans="4:8" ht="12.75">
      <c r="D21" s="80"/>
      <c r="E21" s="10"/>
      <c r="F21" s="1"/>
      <c r="G21" s="1"/>
      <c r="H21" s="1"/>
    </row>
    <row r="22" spans="5:8" ht="12.75">
      <c r="E22" s="1"/>
      <c r="F22" s="1"/>
      <c r="G22" s="1"/>
      <c r="H22" s="1"/>
    </row>
    <row r="23" spans="5:8" ht="12.75">
      <c r="E23" s="1"/>
      <c r="F23" s="1"/>
      <c r="G23" s="1"/>
      <c r="H23" s="1"/>
    </row>
    <row r="24" ht="12.75">
      <c r="D24" s="80"/>
    </row>
    <row r="25" ht="12.75">
      <c r="D25" s="80"/>
    </row>
    <row r="26" ht="12.75">
      <c r="D26" s="80"/>
    </row>
    <row r="27" ht="12.75">
      <c r="D27" s="80"/>
    </row>
  </sheetData>
  <mergeCells count="6">
    <mergeCell ref="B12:H14"/>
    <mergeCell ref="B1:H1"/>
    <mergeCell ref="B3:B4"/>
    <mergeCell ref="C3:D3"/>
    <mergeCell ref="E3:F3"/>
    <mergeCell ref="G3:H3"/>
  </mergeCells>
  <printOptions/>
  <pageMargins left="0.75" right="0.75" top="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Trade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 Trade Commission</dc:creator>
  <cp:keywords/>
  <dc:description/>
  <cp:lastModifiedBy>mrushen</cp:lastModifiedBy>
  <cp:lastPrinted>2010-01-11T18:49:33Z</cp:lastPrinted>
  <dcterms:created xsi:type="dcterms:W3CDTF">2008-01-10T17:08:16Z</dcterms:created>
  <dcterms:modified xsi:type="dcterms:W3CDTF">2010-01-11T21:22:57Z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-1226741463</vt:i4>
  </property>
  <property fmtid="{D5CDD505-2E9C-101B-9397-08002B2CF9AE}" pid="3" name="_NewReviewCycle">
    <vt:lpwstr/>
  </property>
  <property fmtid="{D5CDD505-2E9C-101B-9397-08002B2CF9AE}" pid="4" name="_EmailSubject">
    <vt:lpwstr>RE: CY-2008 CSN Databook Data_1-11-2010</vt:lpwstr>
  </property>
  <property fmtid="{D5CDD505-2E9C-101B-9397-08002B2CF9AE}" pid="5" name="_AuthorEmail">
    <vt:lpwstr>MRUSHEN@ftc.gov</vt:lpwstr>
  </property>
  <property fmtid="{D5CDD505-2E9C-101B-9397-08002B2CF9AE}" pid="6" name="_AuthorEmailDisplayName">
    <vt:lpwstr>Rushen, Mary C. W.</vt:lpwstr>
  </property>
  <property fmtid="{D5CDD505-2E9C-101B-9397-08002B2CF9AE}" pid="7" name="_PreviousAdHocReviewCycleID">
    <vt:i4>-543674442</vt:i4>
  </property>
</Properties>
</file>